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itrieva\Desktop\"/>
    </mc:Choice>
  </mc:AlternateContent>
  <workbookProtection workbookPassword="C42A" lockStructure="1"/>
  <bookViews>
    <workbookView xWindow="480" yWindow="60" windowWidth="11355" windowHeight="92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O47" i="1" l="1"/>
  <c r="O48" i="1"/>
  <c r="O46" i="1"/>
  <c r="O45" i="1" l="1"/>
  <c r="O44" i="1"/>
  <c r="O43" i="1"/>
  <c r="O42" i="1"/>
</calcChain>
</file>

<file path=xl/sharedStrings.xml><?xml version="1.0" encoding="utf-8"?>
<sst xmlns="http://schemas.openxmlformats.org/spreadsheetml/2006/main" count="196" uniqueCount="121">
  <si>
    <t>K-EL 60/2200 Liimareuna</t>
  </si>
  <si>
    <t>K-EL 60/3200</t>
  </si>
  <si>
    <t>SuperUnderlaySheet</t>
  </si>
  <si>
    <t>K-MS 170/4000 Torch on</t>
  </si>
  <si>
    <t>U-PS 170/5000 Torch on</t>
  </si>
  <si>
    <t>K-PS 170/5000 Torch on</t>
  </si>
  <si>
    <t xml:space="preserve">U-MS 170/4000 Torch on </t>
  </si>
  <si>
    <t xml:space="preserve">TUPLA </t>
  </si>
  <si>
    <t>U-EL 60/3000</t>
  </si>
  <si>
    <t>Topp-Membran</t>
  </si>
  <si>
    <t xml:space="preserve">K-TMS 170/3300  </t>
  </si>
  <si>
    <t>Артикул</t>
  </si>
  <si>
    <t>Kонек/карниз Rocky Дюна</t>
  </si>
  <si>
    <t>Kонек/карниз Rocky Золотой песок</t>
  </si>
  <si>
    <t>Kонек/карниз Rocky Терракота</t>
  </si>
  <si>
    <t>Kонек/карниз Foxy Светло-серый</t>
  </si>
  <si>
    <t>Ендова Pintari Иней</t>
  </si>
  <si>
    <t>Ендова Лишайник</t>
  </si>
  <si>
    <t>Ендова Золотой песок</t>
  </si>
  <si>
    <t>Ендова Медный</t>
  </si>
  <si>
    <t>Ендова Синий</t>
  </si>
  <si>
    <t>Ендова Дюна</t>
  </si>
  <si>
    <t>Ендова Tерракота</t>
  </si>
  <si>
    <t>Ендова серый</t>
  </si>
  <si>
    <t>Ендова черный</t>
  </si>
  <si>
    <t>Ендова красный</t>
  </si>
  <si>
    <t>Ендова зеленый</t>
  </si>
  <si>
    <t>Kонек/карниз KL Красный</t>
  </si>
  <si>
    <t>Kонек/карниз KL Зеленый</t>
  </si>
  <si>
    <t>Kонек/карниз KL Коричневый</t>
  </si>
  <si>
    <t>Kонек/карниз KL Серый</t>
  </si>
  <si>
    <t>Kонек/карниз KL Черный</t>
  </si>
  <si>
    <t>Kонек/карниз Katrilli /Rocky /Jazzy/Foxy Красная</t>
  </si>
  <si>
    <t>Kонек/карниз Katrilli /Rocky /Jazzy/Foxy Зеленая</t>
  </si>
  <si>
    <t>Kонек/карниз Katrilli /Rocky /Jazzy/Foxy Коричневый</t>
  </si>
  <si>
    <t>Kонек/карниз Jazzy Серый</t>
  </si>
  <si>
    <t>Kонек/карниз Katrilli Иней</t>
  </si>
  <si>
    <t>Kонек/карниз Katrilli Лишайник</t>
  </si>
  <si>
    <t>Kонек/карниз Katrilli Вереск</t>
  </si>
  <si>
    <t>Kонек/карниз Rocky/Foxy Серый</t>
  </si>
  <si>
    <t xml:space="preserve">Kонек/карниз Jazzy / Rocky Медь </t>
  </si>
  <si>
    <t>Kонек/карниз Rocky Голубая лагуна</t>
  </si>
  <si>
    <t>Ендова Вереск</t>
  </si>
  <si>
    <t>Ендова коричневый</t>
  </si>
  <si>
    <t>Кг/уп.</t>
  </si>
  <si>
    <t>Длина 1 паллета, м</t>
  </si>
  <si>
    <t>Ширина 1 паллета, м</t>
  </si>
  <si>
    <t>Высота 1 паллета, м</t>
  </si>
  <si>
    <t>Объем 1 паллета с товаром, м3</t>
  </si>
  <si>
    <t>Длина 1 ед, м</t>
  </si>
  <si>
    <t>Ширина 1 ед, м</t>
  </si>
  <si>
    <t>Высота 1 ед, м</t>
  </si>
  <si>
    <t>Объем 1 шт, м3</t>
  </si>
  <si>
    <t>Гибкая черепица Katepal Katrilli Осенний красный</t>
  </si>
  <si>
    <t>Гибкая черепица Katepal Katrilli Кора дерева</t>
  </si>
  <si>
    <t>Гибкая черепица Katepal Katrilli Зелень моховая</t>
  </si>
  <si>
    <t>Гибкая черепица Katepal Katrilli Серый</t>
  </si>
  <si>
    <t>Гибкая черепица Katepal Katrilli Синий</t>
  </si>
  <si>
    <t>Гибкая черепица Katepal Katrilli Дюна</t>
  </si>
  <si>
    <t>Гибкая черепица Katepal Katrilli Золотой песок</t>
  </si>
  <si>
    <t>Гибкая черепица Katepal Katrilli Вереск</t>
  </si>
  <si>
    <t>Гибкая черепица Katepal Katrilli Лишайник</t>
  </si>
  <si>
    <t>Гибкая черепица Katepal Katrilli Иней</t>
  </si>
  <si>
    <t>Гибкая черепица Katepal Jazzy Красный</t>
  </si>
  <si>
    <t>Гибкая черепица Katepal Jazzy Зеленый</t>
  </si>
  <si>
    <t>Гибкая черепица Katepal Jazzy Коричневый</t>
  </si>
  <si>
    <t>Гибкая черепица Katepal Jazzy Серый</t>
  </si>
  <si>
    <t>Гибкая черепица Katepal Jazzy Медный</t>
  </si>
  <si>
    <t>Гибкая черепица Katepal KL Красный</t>
  </si>
  <si>
    <t>Гибкая черепица Katepal KL Зеленый</t>
  </si>
  <si>
    <t>Гибкая черепица Katepal KL Коричневый</t>
  </si>
  <si>
    <t>Гибкая черепица Katepal KL Серый</t>
  </si>
  <si>
    <t>Гибкая черепица Katepal KL Черный</t>
  </si>
  <si>
    <t>Гибкая черепица Katepal Rocky Гранит</t>
  </si>
  <si>
    <t>Гибкая черепица Katepal Rocky Тайга</t>
  </si>
  <si>
    <t>Гибкая черепица Katepal Rocky Спелый каштан</t>
  </si>
  <si>
    <t>Гибкая черепица Katepal Rocky Балтика</t>
  </si>
  <si>
    <t>Гибкая черепица Katepal Rocky Черный</t>
  </si>
  <si>
    <t>Гибкая черепица Katepal Rocky Дюна</t>
  </si>
  <si>
    <t>Гибкая черепица Katepal Rocky Медный отлив</t>
  </si>
  <si>
    <t>Гибкая черепица Katepal Rocky Голубая лагуна</t>
  </si>
  <si>
    <t>Гибкая черепица Katepal Rocky Золотой песок</t>
  </si>
  <si>
    <t>Гибкая черепица Katepal Rocky Терракота</t>
  </si>
  <si>
    <t>Гибкая черепица Katepal Foxy Красный</t>
  </si>
  <si>
    <t>Гибкая черепица Katepal Foxy Зеленый</t>
  </si>
  <si>
    <t>Гибкая черепица Katepal Foxy Коричневый</t>
  </si>
  <si>
    <t>Гибкая черепица Katepal Foxy Светло-серый</t>
  </si>
  <si>
    <t>Гибкая черепица Katepal Foxy Темно-серый</t>
  </si>
  <si>
    <t>Подкладочный ковер U-EL 60/2200, 15 кв.м.</t>
  </si>
  <si>
    <t>Подкладочный ковер, K-EL 60/2200, 15 кв.м.</t>
  </si>
  <si>
    <t>Наименование для продажи в России</t>
  </si>
  <si>
    <t>3 кв.м.</t>
  </si>
  <si>
    <t>Количество гонтов в упаковке</t>
  </si>
  <si>
    <t>10 п.м.</t>
  </si>
  <si>
    <t>12 п.м./20 п.м.</t>
  </si>
  <si>
    <t>Битумный клей Katepal K-36 0,3L</t>
  </si>
  <si>
    <t>Битумный клей Katepal K-36 1L</t>
  </si>
  <si>
    <t>Битумный клей Katepal K-36 3L</t>
  </si>
  <si>
    <t>Битумный клей Katepal K-36 10L</t>
  </si>
  <si>
    <t>Количество штук на паллете</t>
  </si>
  <si>
    <t>15 кв.м.</t>
  </si>
  <si>
    <t>0,3 л</t>
  </si>
  <si>
    <t>1 л</t>
  </si>
  <si>
    <t>3 л</t>
  </si>
  <si>
    <t>10 л</t>
  </si>
  <si>
    <t>Обьем в одной упаковки</t>
  </si>
  <si>
    <t>Гибкая черепица Katepal Foxy Черный</t>
  </si>
  <si>
    <t>Гибкая черепица Katepal Rocky Махагон</t>
  </si>
  <si>
    <t>Гибкая черепица Katepal Ambient Серебристый коралл</t>
  </si>
  <si>
    <t>Гибкая черепица Katepal Ambient Темная охра</t>
  </si>
  <si>
    <t>Гибкая черепица Katepal Ambient Аравийское дерево</t>
  </si>
  <si>
    <t>2,18 кв.м</t>
  </si>
  <si>
    <t>1,6 кв.м</t>
  </si>
  <si>
    <t>Гибкая черепица  Mansion Альберти (Серый)</t>
  </si>
  <si>
    <t>Гибкая черепица  Mansion Лоренцо (Коричневый)</t>
  </si>
  <si>
    <t>Гибкая черепица  Mansion Санти (Дюна)</t>
  </si>
  <si>
    <t>Гибкая черепица  Mansion Палладио (Осенние листья)</t>
  </si>
  <si>
    <t>Гибкая черепица  3Т Красный</t>
  </si>
  <si>
    <t>2,4 кв.м</t>
  </si>
  <si>
    <t xml:space="preserve">Гибкая черепица  3Т Коричневый </t>
  </si>
  <si>
    <t>Гибкая черепица  3Т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</si>
</sst>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0"/>
  </numFmts>
  <fonts count="11">
    <font>
      <sz val="10"/>
      <name val="Arial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"/>
      <family val="2"/>
      <charset val="204"/>
    </font>
    <font>
      <sz val="10"/>
      <name val="Arial CE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 Cyr"/>
      <charset val="204"/>
    </font>
    <font>
      <sz val="10"/>
      <color indexed="12"/>
      <name val="Arial Cyr"/>
      <charset val="204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horizontal="left"/>
    </xf>
    <xf numFmtId="164" fontId="7" fillId="0" borderId="0" xfId="0" applyNumberFormat="1" applyFont="1" applyBorder="1"/>
    <xf numFmtId="164" fontId="0" fillId="0" borderId="0" xfId="0" applyNumberFormat="1" applyBorder="1"/>
    <xf numFmtId="0" fontId="6" fillId="0" borderId="1" xfId="0" applyFont="1" applyBorder="1" applyAlignment="1">
      <alignment horizontal="left"/>
    </xf>
    <xf numFmtId="0" fontId="2" fillId="0" borderId="1" xfId="1" applyFont="1" applyBorder="1" applyAlignment="1">
      <alignment horizontal="left"/>
    </xf>
    <xf numFmtId="0" fontId="2" fillId="2" borderId="1" xfId="1" applyFont="1" applyFill="1" applyBorder="1" applyAlignment="1">
      <alignment horizontal="left"/>
    </xf>
    <xf numFmtId="0" fontId="2" fillId="0" borderId="1" xfId="1" applyFont="1" applyBorder="1"/>
    <xf numFmtId="0" fontId="2" fillId="0" borderId="1" xfId="1" applyFont="1" applyFill="1" applyBorder="1"/>
    <xf numFmtId="0" fontId="6" fillId="0" borderId="1" xfId="0" applyFont="1" applyBorder="1"/>
    <xf numFmtId="2" fontId="0" fillId="0" borderId="0" xfId="0" applyNumberFormat="1"/>
    <xf numFmtId="0" fontId="0" fillId="0" borderId="1" xfId="0" applyBorder="1"/>
    <xf numFmtId="164" fontId="2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/>
    <xf numFmtId="0" fontId="0" fillId="0" borderId="1" xfId="0" applyBorder="1" applyProtection="1">
      <protection locked="0"/>
    </xf>
    <xf numFmtId="0" fontId="8" fillId="0" borderId="1" xfId="0" applyFont="1" applyBorder="1" applyProtection="1">
      <protection locked="0"/>
    </xf>
    <xf numFmtId="0" fontId="9" fillId="0" borderId="1" xfId="0" applyFont="1" applyBorder="1" applyProtection="1">
      <protection locked="0"/>
    </xf>
    <xf numFmtId="165" fontId="9" fillId="0" borderId="1" xfId="0" applyNumberFormat="1" applyFont="1" applyBorder="1" applyProtection="1">
      <protection locked="0"/>
    </xf>
    <xf numFmtId="164" fontId="5" fillId="0" borderId="1" xfId="1" applyNumberFormat="1" applyFont="1" applyFill="1" applyBorder="1" applyAlignment="1">
      <alignment horizontal="right"/>
    </xf>
    <xf numFmtId="0" fontId="0" fillId="0" borderId="1" xfId="0" applyFill="1" applyBorder="1"/>
    <xf numFmtId="0" fontId="8" fillId="0" borderId="1" xfId="0" applyFont="1" applyFill="1" applyBorder="1"/>
    <xf numFmtId="0" fontId="8" fillId="0" borderId="1" xfId="0" applyFont="1" applyBorder="1"/>
    <xf numFmtId="0" fontId="0" fillId="0" borderId="0" xfId="0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164" fontId="3" fillId="2" borderId="1" xfId="1" applyNumberFormat="1" applyFont="1" applyFill="1" applyBorder="1"/>
    <xf numFmtId="0" fontId="0" fillId="2" borderId="1" xfId="0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9" fillId="2" borderId="1" xfId="0" applyFont="1" applyFill="1" applyBorder="1" applyProtection="1">
      <protection locked="0"/>
    </xf>
    <xf numFmtId="165" fontId="9" fillId="2" borderId="1" xfId="0" applyNumberFormat="1" applyFont="1" applyFill="1" applyBorder="1" applyProtection="1">
      <protection locked="0"/>
    </xf>
    <xf numFmtId="0" fontId="0" fillId="2" borderId="0" xfId="0" applyFill="1" applyBorder="1"/>
    <xf numFmtId="0" fontId="6" fillId="0" borderId="1" xfId="0" applyFont="1" applyFill="1" applyBorder="1" applyAlignment="1">
      <alignment horizontal="left"/>
    </xf>
    <xf numFmtId="0" fontId="2" fillId="0" borderId="1" xfId="1" applyFont="1" applyFill="1" applyBorder="1" applyAlignment="1">
      <alignment horizontal="left"/>
    </xf>
    <xf numFmtId="164" fontId="3" fillId="0" borderId="1" xfId="1" applyNumberFormat="1" applyFont="1" applyFill="1" applyBorder="1"/>
    <xf numFmtId="0" fontId="0" fillId="0" borderId="1" xfId="0" applyFill="1" applyBorder="1" applyProtection="1">
      <protection locked="0"/>
    </xf>
    <xf numFmtId="0" fontId="8" fillId="0" borderId="1" xfId="0" applyFont="1" applyFill="1" applyBorder="1" applyProtection="1">
      <protection locked="0"/>
    </xf>
    <xf numFmtId="0" fontId="9" fillId="0" borderId="1" xfId="0" applyFont="1" applyFill="1" applyBorder="1" applyProtection="1">
      <protection locked="0"/>
    </xf>
    <xf numFmtId="165" fontId="9" fillId="0" borderId="1" xfId="0" applyNumberFormat="1" applyFont="1" applyFill="1" applyBorder="1" applyProtection="1">
      <protection locked="0"/>
    </xf>
    <xf numFmtId="0" fontId="6" fillId="3" borderId="1" xfId="0" applyFont="1" applyFill="1" applyBorder="1" applyAlignment="1">
      <alignment horizontal="left"/>
    </xf>
    <xf numFmtId="0" fontId="2" fillId="3" borderId="1" xfId="1" applyFont="1" applyFill="1" applyBorder="1" applyAlignment="1">
      <alignment horizontal="center"/>
    </xf>
    <xf numFmtId="164" fontId="3" fillId="3" borderId="1" xfId="1" applyNumberFormat="1" applyFont="1" applyFill="1" applyBorder="1"/>
    <xf numFmtId="0" fontId="0" fillId="3" borderId="1" xfId="0" applyFill="1" applyBorder="1" applyProtection="1">
      <protection locked="0"/>
    </xf>
    <xf numFmtId="0" fontId="8" fillId="3" borderId="1" xfId="0" applyFont="1" applyFill="1" applyBorder="1" applyProtection="1">
      <protection locked="0"/>
    </xf>
    <xf numFmtId="0" fontId="9" fillId="3" borderId="1" xfId="0" applyFont="1" applyFill="1" applyBorder="1" applyProtection="1">
      <protection locked="0"/>
    </xf>
    <xf numFmtId="165" fontId="9" fillId="3" borderId="1" xfId="0" applyNumberFormat="1" applyFont="1" applyFill="1" applyBorder="1" applyProtection="1">
      <protection locked="0"/>
    </xf>
    <xf numFmtId="0" fontId="10" fillId="3" borderId="1" xfId="1" applyFont="1" applyFill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10" fillId="4" borderId="1" xfId="1" applyFont="1" applyFill="1" applyBorder="1" applyAlignment="1">
      <alignment horizontal="left"/>
    </xf>
    <xf numFmtId="0" fontId="2" fillId="4" borderId="1" xfId="1" applyFont="1" applyFill="1" applyBorder="1" applyAlignment="1">
      <alignment horizontal="center"/>
    </xf>
    <xf numFmtId="164" fontId="3" fillId="4" borderId="1" xfId="1" applyNumberFormat="1" applyFont="1" applyFill="1" applyBorder="1"/>
    <xf numFmtId="0" fontId="0" fillId="4" borderId="1" xfId="0" applyFill="1" applyBorder="1" applyProtection="1">
      <protection locked="0"/>
    </xf>
    <xf numFmtId="0" fontId="8" fillId="4" borderId="1" xfId="0" applyFont="1" applyFill="1" applyBorder="1" applyProtection="1">
      <protection locked="0"/>
    </xf>
    <xf numFmtId="0" fontId="9" fillId="4" borderId="1" xfId="0" applyFont="1" applyFill="1" applyBorder="1" applyProtection="1">
      <protection locked="0"/>
    </xf>
    <xf numFmtId="165" fontId="9" fillId="4" borderId="1" xfId="0" applyNumberFormat="1" applyFont="1" applyFill="1" applyBorder="1" applyProtection="1">
      <protection locked="0"/>
    </xf>
    <xf numFmtId="0" fontId="6" fillId="5" borderId="1" xfId="0" applyFont="1" applyFill="1" applyBorder="1" applyAlignment="1">
      <alignment horizontal="left"/>
    </xf>
    <xf numFmtId="0" fontId="2" fillId="5" borderId="1" xfId="1" applyFont="1" applyFill="1" applyBorder="1" applyAlignment="1">
      <alignment horizontal="left"/>
    </xf>
    <xf numFmtId="0" fontId="2" fillId="5" borderId="1" xfId="1" applyFont="1" applyFill="1" applyBorder="1" applyAlignment="1">
      <alignment horizontal="center"/>
    </xf>
    <xf numFmtId="164" fontId="3" fillId="5" borderId="1" xfId="1" applyNumberFormat="1" applyFont="1" applyFill="1" applyBorder="1"/>
    <xf numFmtId="0" fontId="0" fillId="5" borderId="1" xfId="0" applyFill="1" applyBorder="1" applyProtection="1">
      <protection locked="0"/>
    </xf>
    <xf numFmtId="0" fontId="8" fillId="5" borderId="1" xfId="0" applyFont="1" applyFill="1" applyBorder="1" applyProtection="1">
      <protection locked="0"/>
    </xf>
    <xf numFmtId="0" fontId="9" fillId="5" borderId="1" xfId="0" applyFont="1" applyFill="1" applyBorder="1" applyProtection="1">
      <protection locked="0"/>
    </xf>
    <xf numFmtId="165" fontId="9" fillId="5" borderId="1" xfId="0" applyNumberFormat="1" applyFont="1" applyFill="1" applyBorder="1" applyProtection="1">
      <protection locked="0"/>
    </xf>
  </cellXfs>
  <cellStyles count="2">
    <cellStyle name="Normal_Sheet1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8"/>
  <sheetViews>
    <sheetView tabSelected="1" zoomScaleNormal="100" workbookViewId="0">
      <pane ySplit="1" topLeftCell="A2" activePane="bottomLeft" state="frozen"/>
      <selection pane="bottomLeft" activeCell="T43" sqref="T43"/>
    </sheetView>
  </sheetViews>
  <sheetFormatPr defaultRowHeight="12.75"/>
  <cols>
    <col min="1" max="1" width="2.140625" style="1" customWidth="1"/>
    <col min="2" max="2" width="11" style="2" customWidth="1"/>
    <col min="3" max="3" width="54.85546875" style="1" bestFit="1" customWidth="1"/>
    <col min="4" max="5" width="14.5703125" style="23" customWidth="1"/>
    <col min="6" max="6" width="10.140625" style="4" customWidth="1"/>
    <col min="7" max="7" width="9.28515625" style="1" customWidth="1"/>
    <col min="8" max="8" width="10" style="1" customWidth="1"/>
    <col min="9" max="16384" width="9.140625" style="1"/>
  </cols>
  <sheetData>
    <row r="1" spans="2:16" ht="63.75">
      <c r="B1" s="13" t="s">
        <v>11</v>
      </c>
      <c r="C1" s="13" t="s">
        <v>90</v>
      </c>
      <c r="D1" s="13" t="s">
        <v>92</v>
      </c>
      <c r="E1" s="13" t="s">
        <v>105</v>
      </c>
      <c r="F1" s="13" t="s">
        <v>44</v>
      </c>
      <c r="G1" s="13" t="s">
        <v>45</v>
      </c>
      <c r="H1" s="13" t="s">
        <v>46</v>
      </c>
      <c r="I1" s="13" t="s">
        <v>47</v>
      </c>
      <c r="J1" s="13" t="s">
        <v>99</v>
      </c>
      <c r="K1" s="13" t="s">
        <v>48</v>
      </c>
      <c r="L1" s="13" t="s">
        <v>49</v>
      </c>
      <c r="M1" s="13" t="s">
        <v>50</v>
      </c>
      <c r="N1" s="13" t="s">
        <v>51</v>
      </c>
      <c r="O1" s="13" t="s">
        <v>52</v>
      </c>
      <c r="P1" s="3"/>
    </row>
    <row r="2" spans="2:16">
      <c r="B2" s="5">
        <v>10141</v>
      </c>
      <c r="C2" s="7" t="s">
        <v>53</v>
      </c>
      <c r="D2" s="24">
        <v>22</v>
      </c>
      <c r="E2" s="24" t="s">
        <v>91</v>
      </c>
      <c r="F2" s="14">
        <v>25</v>
      </c>
      <c r="G2" s="15">
        <v>1</v>
      </c>
      <c r="H2" s="16">
        <v>1.2</v>
      </c>
      <c r="I2" s="16">
        <v>0.81</v>
      </c>
      <c r="J2" s="16">
        <v>36</v>
      </c>
      <c r="K2" s="17">
        <v>0.97199999999999998</v>
      </c>
      <c r="L2" s="16">
        <v>1.02</v>
      </c>
      <c r="M2" s="16">
        <v>0.34</v>
      </c>
      <c r="N2" s="16">
        <v>6.5000000000000002E-2</v>
      </c>
      <c r="O2" s="18">
        <v>2.2542000000000003E-2</v>
      </c>
      <c r="P2" s="4"/>
    </row>
    <row r="3" spans="2:16">
      <c r="B3" s="5">
        <v>10143</v>
      </c>
      <c r="C3" s="7" t="s">
        <v>54</v>
      </c>
      <c r="D3" s="24">
        <v>22</v>
      </c>
      <c r="E3" s="24" t="s">
        <v>91</v>
      </c>
      <c r="F3" s="14">
        <v>25</v>
      </c>
      <c r="G3" s="15">
        <v>1</v>
      </c>
      <c r="H3" s="16">
        <v>1.2</v>
      </c>
      <c r="I3" s="16">
        <v>0.81</v>
      </c>
      <c r="J3" s="16">
        <v>36</v>
      </c>
      <c r="K3" s="17">
        <v>0.97199999999999998</v>
      </c>
      <c r="L3" s="16">
        <v>1.02</v>
      </c>
      <c r="M3" s="16">
        <v>0.34</v>
      </c>
      <c r="N3" s="16">
        <v>6.5000000000000002E-2</v>
      </c>
      <c r="O3" s="18">
        <v>2.2542000000000003E-2</v>
      </c>
      <c r="P3" s="4"/>
    </row>
    <row r="4" spans="2:16">
      <c r="B4" s="5">
        <v>10142</v>
      </c>
      <c r="C4" s="7" t="s">
        <v>55</v>
      </c>
      <c r="D4" s="24">
        <v>22</v>
      </c>
      <c r="E4" s="24" t="s">
        <v>91</v>
      </c>
      <c r="F4" s="14">
        <v>25</v>
      </c>
      <c r="G4" s="15">
        <v>1</v>
      </c>
      <c r="H4" s="16">
        <v>1.2</v>
      </c>
      <c r="I4" s="16">
        <v>0.81</v>
      </c>
      <c r="J4" s="16">
        <v>36</v>
      </c>
      <c r="K4" s="17">
        <v>0.97199999999999998</v>
      </c>
      <c r="L4" s="16">
        <v>1.02</v>
      </c>
      <c r="M4" s="16">
        <v>0.34</v>
      </c>
      <c r="N4" s="16">
        <v>6.5000000000000002E-2</v>
      </c>
      <c r="O4" s="18">
        <v>2.2542000000000003E-2</v>
      </c>
    </row>
    <row r="5" spans="2:16">
      <c r="B5" s="5">
        <v>10149</v>
      </c>
      <c r="C5" s="7" t="s">
        <v>56</v>
      </c>
      <c r="D5" s="24">
        <v>22</v>
      </c>
      <c r="E5" s="24" t="s">
        <v>91</v>
      </c>
      <c r="F5" s="14">
        <v>25</v>
      </c>
      <c r="G5" s="15">
        <v>1</v>
      </c>
      <c r="H5" s="16">
        <v>1.2</v>
      </c>
      <c r="I5" s="16">
        <v>0.81</v>
      </c>
      <c r="J5" s="16">
        <v>36</v>
      </c>
      <c r="K5" s="17">
        <v>0.97199999999999998</v>
      </c>
      <c r="L5" s="16">
        <v>1.02</v>
      </c>
      <c r="M5" s="16">
        <v>0.34</v>
      </c>
      <c r="N5" s="16">
        <v>6.5000000000000002E-2</v>
      </c>
      <c r="O5" s="18">
        <v>2.2542000000000003E-2</v>
      </c>
    </row>
    <row r="6" spans="2:16">
      <c r="B6" s="5">
        <v>10150</v>
      </c>
      <c r="C6" s="7" t="s">
        <v>57</v>
      </c>
      <c r="D6" s="24">
        <v>22</v>
      </c>
      <c r="E6" s="24" t="s">
        <v>91</v>
      </c>
      <c r="F6" s="14">
        <v>25</v>
      </c>
      <c r="G6" s="15">
        <v>1</v>
      </c>
      <c r="H6" s="16">
        <v>1.2</v>
      </c>
      <c r="I6" s="16">
        <v>0.81</v>
      </c>
      <c r="J6" s="16">
        <v>36</v>
      </c>
      <c r="K6" s="17">
        <v>0.97199999999999998</v>
      </c>
      <c r="L6" s="16">
        <v>1.02</v>
      </c>
      <c r="M6" s="16">
        <v>0.34</v>
      </c>
      <c r="N6" s="16">
        <v>6.5000000000000002E-2</v>
      </c>
      <c r="O6" s="18">
        <v>2.2542000000000003E-2</v>
      </c>
    </row>
    <row r="7" spans="2:16">
      <c r="B7" s="5">
        <v>10156</v>
      </c>
      <c r="C7" s="7" t="s">
        <v>58</v>
      </c>
      <c r="D7" s="24">
        <v>22</v>
      </c>
      <c r="E7" s="24" t="s">
        <v>91</v>
      </c>
      <c r="F7" s="14">
        <v>25</v>
      </c>
      <c r="G7" s="15">
        <v>1</v>
      </c>
      <c r="H7" s="16">
        <v>1.2</v>
      </c>
      <c r="I7" s="16">
        <v>0.81</v>
      </c>
      <c r="J7" s="16">
        <v>36</v>
      </c>
      <c r="K7" s="17">
        <v>0.97199999999999998</v>
      </c>
      <c r="L7" s="16">
        <v>1.02</v>
      </c>
      <c r="M7" s="16">
        <v>0.34</v>
      </c>
      <c r="N7" s="16">
        <v>6.5000000000000002E-2</v>
      </c>
      <c r="O7" s="18">
        <v>2.2542000000000003E-2</v>
      </c>
    </row>
    <row r="8" spans="2:16">
      <c r="B8" s="5">
        <v>10159</v>
      </c>
      <c r="C8" s="7" t="s">
        <v>59</v>
      </c>
      <c r="D8" s="24">
        <v>22</v>
      </c>
      <c r="E8" s="24" t="s">
        <v>91</v>
      </c>
      <c r="F8" s="14">
        <v>25</v>
      </c>
      <c r="G8" s="15">
        <v>1</v>
      </c>
      <c r="H8" s="16">
        <v>1.2</v>
      </c>
      <c r="I8" s="16">
        <v>0.81</v>
      </c>
      <c r="J8" s="16">
        <v>36</v>
      </c>
      <c r="K8" s="17">
        <v>0.97199999999999998</v>
      </c>
      <c r="L8" s="16">
        <v>1.02</v>
      </c>
      <c r="M8" s="16">
        <v>0.34</v>
      </c>
      <c r="N8" s="16">
        <v>6.5000000000000002E-2</v>
      </c>
      <c r="O8" s="18">
        <v>2.2542000000000003E-2</v>
      </c>
    </row>
    <row r="9" spans="2:16">
      <c r="B9" s="5">
        <v>10175</v>
      </c>
      <c r="C9" s="7" t="s">
        <v>60</v>
      </c>
      <c r="D9" s="24">
        <v>22</v>
      </c>
      <c r="E9" s="24" t="s">
        <v>91</v>
      </c>
      <c r="F9" s="14">
        <v>25</v>
      </c>
      <c r="G9" s="15">
        <v>1</v>
      </c>
      <c r="H9" s="16">
        <v>1.2</v>
      </c>
      <c r="I9" s="16">
        <v>0.81</v>
      </c>
      <c r="J9" s="16">
        <v>36</v>
      </c>
      <c r="K9" s="17">
        <v>0.97199999999999998</v>
      </c>
      <c r="L9" s="16">
        <v>1.02</v>
      </c>
      <c r="M9" s="16">
        <v>0.34</v>
      </c>
      <c r="N9" s="16">
        <v>6.5000000000000002E-2</v>
      </c>
      <c r="O9" s="18">
        <v>2.2542000000000003E-2</v>
      </c>
    </row>
    <row r="10" spans="2:16">
      <c r="B10" s="5">
        <v>10173</v>
      </c>
      <c r="C10" s="7" t="s">
        <v>61</v>
      </c>
      <c r="D10" s="24">
        <v>22</v>
      </c>
      <c r="E10" s="24" t="s">
        <v>91</v>
      </c>
      <c r="F10" s="14">
        <v>25</v>
      </c>
      <c r="G10" s="15">
        <v>1</v>
      </c>
      <c r="H10" s="16">
        <v>1.2</v>
      </c>
      <c r="I10" s="16">
        <v>0.81</v>
      </c>
      <c r="J10" s="16">
        <v>36</v>
      </c>
      <c r="K10" s="17">
        <v>0.97199999999999998</v>
      </c>
      <c r="L10" s="16">
        <v>1.02</v>
      </c>
      <c r="M10" s="16">
        <v>0.34</v>
      </c>
      <c r="N10" s="16">
        <v>6.5000000000000002E-2</v>
      </c>
      <c r="O10" s="18">
        <v>2.2542000000000003E-2</v>
      </c>
    </row>
    <row r="11" spans="2:16">
      <c r="B11" s="5">
        <v>10171</v>
      </c>
      <c r="C11" s="6" t="s">
        <v>62</v>
      </c>
      <c r="D11" s="24">
        <v>22</v>
      </c>
      <c r="E11" s="24" t="s">
        <v>91</v>
      </c>
      <c r="F11" s="14">
        <v>25</v>
      </c>
      <c r="G11" s="15">
        <v>1</v>
      </c>
      <c r="H11" s="16">
        <v>1.2</v>
      </c>
      <c r="I11" s="16">
        <v>0.81</v>
      </c>
      <c r="J11" s="16">
        <v>36</v>
      </c>
      <c r="K11" s="17">
        <v>0.97199999999999998</v>
      </c>
      <c r="L11" s="16">
        <v>1.02</v>
      </c>
      <c r="M11" s="16">
        <v>0.34</v>
      </c>
      <c r="N11" s="16">
        <v>6.5000000000000002E-2</v>
      </c>
      <c r="O11" s="18">
        <v>2.2542000000000003E-2</v>
      </c>
    </row>
    <row r="12" spans="2:16">
      <c r="B12" s="5">
        <v>10181</v>
      </c>
      <c r="C12" s="6" t="s">
        <v>63</v>
      </c>
      <c r="D12" s="24">
        <v>22</v>
      </c>
      <c r="E12" s="24" t="s">
        <v>91</v>
      </c>
      <c r="F12" s="14">
        <v>26</v>
      </c>
      <c r="G12" s="15">
        <v>1</v>
      </c>
      <c r="H12" s="16">
        <v>1.2</v>
      </c>
      <c r="I12" s="16">
        <v>0.81</v>
      </c>
      <c r="J12" s="16">
        <v>36</v>
      </c>
      <c r="K12" s="17">
        <v>0.97199999999999998</v>
      </c>
      <c r="L12" s="16">
        <v>1.02</v>
      </c>
      <c r="M12" s="16">
        <v>0.34</v>
      </c>
      <c r="N12" s="16">
        <v>6.5000000000000002E-2</v>
      </c>
      <c r="O12" s="18">
        <v>2.2542000000000003E-2</v>
      </c>
    </row>
    <row r="13" spans="2:16">
      <c r="B13" s="5">
        <v>10182</v>
      </c>
      <c r="C13" s="6" t="s">
        <v>64</v>
      </c>
      <c r="D13" s="24">
        <v>22</v>
      </c>
      <c r="E13" s="24" t="s">
        <v>91</v>
      </c>
      <c r="F13" s="14">
        <v>26</v>
      </c>
      <c r="G13" s="15">
        <v>1</v>
      </c>
      <c r="H13" s="16">
        <v>1.2</v>
      </c>
      <c r="I13" s="16">
        <v>0.81</v>
      </c>
      <c r="J13" s="16">
        <v>36</v>
      </c>
      <c r="K13" s="17">
        <v>0.97199999999999998</v>
      </c>
      <c r="L13" s="16">
        <v>1.02</v>
      </c>
      <c r="M13" s="16">
        <v>0.34</v>
      </c>
      <c r="N13" s="16">
        <v>6.5000000000000002E-2</v>
      </c>
      <c r="O13" s="18">
        <v>2.2542000000000003E-2</v>
      </c>
    </row>
    <row r="14" spans="2:16">
      <c r="B14" s="5">
        <v>10183</v>
      </c>
      <c r="C14" s="6" t="s">
        <v>65</v>
      </c>
      <c r="D14" s="24">
        <v>22</v>
      </c>
      <c r="E14" s="24" t="s">
        <v>91</v>
      </c>
      <c r="F14" s="14">
        <v>26</v>
      </c>
      <c r="G14" s="15">
        <v>1</v>
      </c>
      <c r="H14" s="16">
        <v>1.2</v>
      </c>
      <c r="I14" s="16">
        <v>0.81</v>
      </c>
      <c r="J14" s="16">
        <v>36</v>
      </c>
      <c r="K14" s="17">
        <v>0.97199999999999998</v>
      </c>
      <c r="L14" s="16">
        <v>1.02</v>
      </c>
      <c r="M14" s="16">
        <v>0.34</v>
      </c>
      <c r="N14" s="16">
        <v>6.5000000000000002E-2</v>
      </c>
      <c r="O14" s="18">
        <v>2.2542000000000003E-2</v>
      </c>
    </row>
    <row r="15" spans="2:16">
      <c r="B15" s="5">
        <v>10184</v>
      </c>
      <c r="C15" s="6" t="s">
        <v>66</v>
      </c>
      <c r="D15" s="24">
        <v>22</v>
      </c>
      <c r="E15" s="24" t="s">
        <v>91</v>
      </c>
      <c r="F15" s="14">
        <v>26</v>
      </c>
      <c r="G15" s="15">
        <v>1</v>
      </c>
      <c r="H15" s="16">
        <v>1.2</v>
      </c>
      <c r="I15" s="16">
        <v>0.81</v>
      </c>
      <c r="J15" s="16">
        <v>36</v>
      </c>
      <c r="K15" s="17">
        <v>0.97199999999999998</v>
      </c>
      <c r="L15" s="16">
        <v>1.02</v>
      </c>
      <c r="M15" s="16">
        <v>0.34</v>
      </c>
      <c r="N15" s="16">
        <v>6.5000000000000002E-2</v>
      </c>
      <c r="O15" s="18">
        <v>2.2542000000000003E-2</v>
      </c>
    </row>
    <row r="16" spans="2:16">
      <c r="B16" s="5">
        <v>10187</v>
      </c>
      <c r="C16" s="6" t="s">
        <v>67</v>
      </c>
      <c r="D16" s="24">
        <v>22</v>
      </c>
      <c r="E16" s="24" t="s">
        <v>91</v>
      </c>
      <c r="F16" s="14">
        <v>26</v>
      </c>
      <c r="G16" s="15">
        <v>1</v>
      </c>
      <c r="H16" s="16">
        <v>1.2</v>
      </c>
      <c r="I16" s="16">
        <v>0.81</v>
      </c>
      <c r="J16" s="16">
        <v>36</v>
      </c>
      <c r="K16" s="17">
        <v>0.97199999999999998</v>
      </c>
      <c r="L16" s="16">
        <v>1.02</v>
      </c>
      <c r="M16" s="16">
        <v>0.34</v>
      </c>
      <c r="N16" s="16">
        <v>6.5000000000000002E-2</v>
      </c>
      <c r="O16" s="18">
        <v>2.2542000000000003E-2</v>
      </c>
    </row>
    <row r="17" spans="2:15">
      <c r="B17" s="5">
        <v>10101</v>
      </c>
      <c r="C17" s="6" t="s">
        <v>68</v>
      </c>
      <c r="D17" s="24">
        <v>22</v>
      </c>
      <c r="E17" s="24" t="s">
        <v>91</v>
      </c>
      <c r="F17" s="14">
        <v>24</v>
      </c>
      <c r="G17" s="15">
        <v>1</v>
      </c>
      <c r="H17" s="16">
        <v>1.2</v>
      </c>
      <c r="I17" s="16">
        <v>0.81</v>
      </c>
      <c r="J17" s="16">
        <v>36</v>
      </c>
      <c r="K17" s="17">
        <v>0.97199999999999998</v>
      </c>
      <c r="L17" s="16">
        <v>1.02</v>
      </c>
      <c r="M17" s="16">
        <v>0.34</v>
      </c>
      <c r="N17" s="16">
        <v>6.5000000000000002E-2</v>
      </c>
      <c r="O17" s="18">
        <v>2.2542000000000003E-2</v>
      </c>
    </row>
    <row r="18" spans="2:15">
      <c r="B18" s="5">
        <v>10102</v>
      </c>
      <c r="C18" s="6" t="s">
        <v>69</v>
      </c>
      <c r="D18" s="24">
        <v>22</v>
      </c>
      <c r="E18" s="24" t="s">
        <v>91</v>
      </c>
      <c r="F18" s="14">
        <v>24</v>
      </c>
      <c r="G18" s="15">
        <v>1</v>
      </c>
      <c r="H18" s="16">
        <v>1.2</v>
      </c>
      <c r="I18" s="16">
        <v>0.81</v>
      </c>
      <c r="J18" s="16">
        <v>36</v>
      </c>
      <c r="K18" s="17">
        <v>0.97199999999999998</v>
      </c>
      <c r="L18" s="16">
        <v>1.02</v>
      </c>
      <c r="M18" s="16">
        <v>0.34</v>
      </c>
      <c r="N18" s="16">
        <v>6.5000000000000002E-2</v>
      </c>
      <c r="O18" s="18">
        <v>2.2542000000000003E-2</v>
      </c>
    </row>
    <row r="19" spans="2:15">
      <c r="B19" s="5">
        <v>10103</v>
      </c>
      <c r="C19" s="6" t="s">
        <v>70</v>
      </c>
      <c r="D19" s="24">
        <v>22</v>
      </c>
      <c r="E19" s="24" t="s">
        <v>91</v>
      </c>
      <c r="F19" s="14">
        <v>24</v>
      </c>
      <c r="G19" s="15">
        <v>1</v>
      </c>
      <c r="H19" s="16">
        <v>1.2</v>
      </c>
      <c r="I19" s="16">
        <v>0.81</v>
      </c>
      <c r="J19" s="16">
        <v>36</v>
      </c>
      <c r="K19" s="17">
        <v>0.97199999999999998</v>
      </c>
      <c r="L19" s="16">
        <v>1.02</v>
      </c>
      <c r="M19" s="16">
        <v>0.34</v>
      </c>
      <c r="N19" s="16">
        <v>6.5000000000000002E-2</v>
      </c>
      <c r="O19" s="18">
        <v>2.2542000000000003E-2</v>
      </c>
    </row>
    <row r="20" spans="2:15">
      <c r="B20" s="5">
        <v>10104</v>
      </c>
      <c r="C20" s="6" t="s">
        <v>71</v>
      </c>
      <c r="D20" s="24">
        <v>22</v>
      </c>
      <c r="E20" s="24" t="s">
        <v>91</v>
      </c>
      <c r="F20" s="14">
        <v>24</v>
      </c>
      <c r="G20" s="15">
        <v>1</v>
      </c>
      <c r="H20" s="16">
        <v>1.2</v>
      </c>
      <c r="I20" s="16">
        <v>0.81</v>
      </c>
      <c r="J20" s="16">
        <v>36</v>
      </c>
      <c r="K20" s="17">
        <v>0.97199999999999998</v>
      </c>
      <c r="L20" s="16">
        <v>1.02</v>
      </c>
      <c r="M20" s="16">
        <v>0.34</v>
      </c>
      <c r="N20" s="16">
        <v>6.5000000000000002E-2</v>
      </c>
      <c r="O20" s="18">
        <v>2.2542000000000003E-2</v>
      </c>
    </row>
    <row r="21" spans="2:15">
      <c r="B21" s="5">
        <v>10105</v>
      </c>
      <c r="C21" s="6" t="s">
        <v>72</v>
      </c>
      <c r="D21" s="24">
        <v>22</v>
      </c>
      <c r="E21" s="24" t="s">
        <v>91</v>
      </c>
      <c r="F21" s="14">
        <v>27</v>
      </c>
      <c r="G21" s="15">
        <v>1</v>
      </c>
      <c r="H21" s="16">
        <v>1.2</v>
      </c>
      <c r="I21" s="16">
        <v>0.81</v>
      </c>
      <c r="J21" s="16">
        <v>36</v>
      </c>
      <c r="K21" s="17">
        <v>0.97199999999999998</v>
      </c>
      <c r="L21" s="16">
        <v>1.02</v>
      </c>
      <c r="M21" s="16">
        <v>0.34</v>
      </c>
      <c r="N21" s="16">
        <v>6.5000000000000002E-2</v>
      </c>
      <c r="O21" s="18">
        <v>2.2542000000000003E-2</v>
      </c>
    </row>
    <row r="22" spans="2:15">
      <c r="B22" s="5">
        <v>10261</v>
      </c>
      <c r="C22" s="7" t="s">
        <v>73</v>
      </c>
      <c r="D22" s="24">
        <v>22</v>
      </c>
      <c r="E22" s="24" t="s">
        <v>91</v>
      </c>
      <c r="F22" s="14">
        <v>25</v>
      </c>
      <c r="G22" s="15">
        <v>1</v>
      </c>
      <c r="H22" s="16">
        <v>1.2</v>
      </c>
      <c r="I22" s="16">
        <v>0.81</v>
      </c>
      <c r="J22" s="16">
        <v>36</v>
      </c>
      <c r="K22" s="17">
        <v>0.97199999999999998</v>
      </c>
      <c r="L22" s="16">
        <v>1.02</v>
      </c>
      <c r="M22" s="16">
        <v>0.34</v>
      </c>
      <c r="N22" s="16">
        <v>6.5000000000000002E-2</v>
      </c>
      <c r="O22" s="18">
        <v>2.2542000000000003E-2</v>
      </c>
    </row>
    <row r="23" spans="2:15">
      <c r="B23" s="5">
        <v>10262</v>
      </c>
      <c r="C23" s="7" t="s">
        <v>74</v>
      </c>
      <c r="D23" s="24">
        <v>22</v>
      </c>
      <c r="E23" s="24" t="s">
        <v>91</v>
      </c>
      <c r="F23" s="14">
        <v>25</v>
      </c>
      <c r="G23" s="15">
        <v>1</v>
      </c>
      <c r="H23" s="16">
        <v>1.2</v>
      </c>
      <c r="I23" s="16">
        <v>0.81</v>
      </c>
      <c r="J23" s="16">
        <v>36</v>
      </c>
      <c r="K23" s="17">
        <v>0.97199999999999998</v>
      </c>
      <c r="L23" s="16">
        <v>1.02</v>
      </c>
      <c r="M23" s="16">
        <v>0.34</v>
      </c>
      <c r="N23" s="16">
        <v>6.5000000000000002E-2</v>
      </c>
      <c r="O23" s="18">
        <v>2.2542000000000003E-2</v>
      </c>
    </row>
    <row r="24" spans="2:15">
      <c r="B24" s="5">
        <v>10263</v>
      </c>
      <c r="C24" s="7" t="s">
        <v>75</v>
      </c>
      <c r="D24" s="24">
        <v>22</v>
      </c>
      <c r="E24" s="24" t="s">
        <v>91</v>
      </c>
      <c r="F24" s="14">
        <v>25</v>
      </c>
      <c r="G24" s="15">
        <v>1</v>
      </c>
      <c r="H24" s="16">
        <v>1.2</v>
      </c>
      <c r="I24" s="16">
        <v>0.81</v>
      </c>
      <c r="J24" s="16">
        <v>36</v>
      </c>
      <c r="K24" s="17">
        <v>0.97199999999999998</v>
      </c>
      <c r="L24" s="16">
        <v>1.02</v>
      </c>
      <c r="M24" s="16">
        <v>0.34</v>
      </c>
      <c r="N24" s="16">
        <v>6.5000000000000002E-2</v>
      </c>
      <c r="O24" s="18">
        <v>2.2542000000000003E-2</v>
      </c>
    </row>
    <row r="25" spans="2:15">
      <c r="B25" s="5">
        <v>10264</v>
      </c>
      <c r="C25" s="7" t="s">
        <v>76</v>
      </c>
      <c r="D25" s="24">
        <v>22</v>
      </c>
      <c r="E25" s="24" t="s">
        <v>91</v>
      </c>
      <c r="F25" s="14">
        <v>25</v>
      </c>
      <c r="G25" s="15">
        <v>1</v>
      </c>
      <c r="H25" s="16">
        <v>1.2</v>
      </c>
      <c r="I25" s="16">
        <v>0.81</v>
      </c>
      <c r="J25" s="16">
        <v>36</v>
      </c>
      <c r="K25" s="17">
        <v>0.97199999999999998</v>
      </c>
      <c r="L25" s="16">
        <v>1.02</v>
      </c>
      <c r="M25" s="16">
        <v>0.34</v>
      </c>
      <c r="N25" s="16">
        <v>6.5000000000000002E-2</v>
      </c>
      <c r="O25" s="18">
        <v>2.2542000000000003E-2</v>
      </c>
    </row>
    <row r="26" spans="2:15">
      <c r="B26" s="5">
        <v>10265</v>
      </c>
      <c r="C26" s="7" t="s">
        <v>77</v>
      </c>
      <c r="D26" s="24">
        <v>22</v>
      </c>
      <c r="E26" s="24" t="s">
        <v>91</v>
      </c>
      <c r="F26" s="14">
        <v>27</v>
      </c>
      <c r="G26" s="15">
        <v>1</v>
      </c>
      <c r="H26" s="16">
        <v>1.2</v>
      </c>
      <c r="I26" s="16">
        <v>0.81</v>
      </c>
      <c r="J26" s="16">
        <v>36</v>
      </c>
      <c r="K26" s="17">
        <v>0.97199999999999998</v>
      </c>
      <c r="L26" s="16">
        <v>1.02</v>
      </c>
      <c r="M26" s="16">
        <v>0.34</v>
      </c>
      <c r="N26" s="16">
        <v>6.5000000000000002E-2</v>
      </c>
      <c r="O26" s="18">
        <v>2.2542000000000003E-2</v>
      </c>
    </row>
    <row r="27" spans="2:15">
      <c r="B27" s="5">
        <v>10266</v>
      </c>
      <c r="C27" s="7" t="s">
        <v>78</v>
      </c>
      <c r="D27" s="24">
        <v>22</v>
      </c>
      <c r="E27" s="24" t="s">
        <v>91</v>
      </c>
      <c r="F27" s="14">
        <v>25</v>
      </c>
      <c r="G27" s="15">
        <v>1</v>
      </c>
      <c r="H27" s="16">
        <v>1.2</v>
      </c>
      <c r="I27" s="16">
        <v>0.81</v>
      </c>
      <c r="J27" s="16">
        <v>36</v>
      </c>
      <c r="K27" s="17">
        <v>0.97199999999999998</v>
      </c>
      <c r="L27" s="16">
        <v>1.02</v>
      </c>
      <c r="M27" s="16">
        <v>0.34</v>
      </c>
      <c r="N27" s="16">
        <v>6.5000000000000002E-2</v>
      </c>
      <c r="O27" s="18">
        <v>2.2542000000000003E-2</v>
      </c>
    </row>
    <row r="28" spans="2:15">
      <c r="B28" s="5">
        <v>10267</v>
      </c>
      <c r="C28" s="7" t="s">
        <v>79</v>
      </c>
      <c r="D28" s="24">
        <v>22</v>
      </c>
      <c r="E28" s="24" t="s">
        <v>91</v>
      </c>
      <c r="F28" s="14">
        <v>25</v>
      </c>
      <c r="G28" s="15">
        <v>1</v>
      </c>
      <c r="H28" s="16">
        <v>1.2</v>
      </c>
      <c r="I28" s="16">
        <v>0.81</v>
      </c>
      <c r="J28" s="16">
        <v>36</v>
      </c>
      <c r="K28" s="17">
        <v>0.97199999999999998</v>
      </c>
      <c r="L28" s="16">
        <v>1.02</v>
      </c>
      <c r="M28" s="16">
        <v>0.34</v>
      </c>
      <c r="N28" s="16">
        <v>6.5000000000000002E-2</v>
      </c>
      <c r="O28" s="18">
        <v>2.2542000000000003E-2</v>
      </c>
    </row>
    <row r="29" spans="2:15">
      <c r="B29" s="5">
        <v>10268</v>
      </c>
      <c r="C29" s="7" t="s">
        <v>80</v>
      </c>
      <c r="D29" s="24">
        <v>22</v>
      </c>
      <c r="E29" s="24" t="s">
        <v>91</v>
      </c>
      <c r="F29" s="14">
        <v>25</v>
      </c>
      <c r="G29" s="15">
        <v>1</v>
      </c>
      <c r="H29" s="16">
        <v>1.2</v>
      </c>
      <c r="I29" s="16">
        <v>0.81</v>
      </c>
      <c r="J29" s="16">
        <v>36</v>
      </c>
      <c r="K29" s="17">
        <v>0.97199999999999998</v>
      </c>
      <c r="L29" s="16">
        <v>1.02</v>
      </c>
      <c r="M29" s="16">
        <v>0.34</v>
      </c>
      <c r="N29" s="16">
        <v>6.5000000000000002E-2</v>
      </c>
      <c r="O29" s="18">
        <v>2.2542000000000003E-2</v>
      </c>
    </row>
    <row r="30" spans="2:15">
      <c r="B30" s="5">
        <v>10269</v>
      </c>
      <c r="C30" s="7" t="s">
        <v>81</v>
      </c>
      <c r="D30" s="24">
        <v>22</v>
      </c>
      <c r="E30" s="24" t="s">
        <v>91</v>
      </c>
      <c r="F30" s="14">
        <v>25</v>
      </c>
      <c r="G30" s="15">
        <v>1</v>
      </c>
      <c r="H30" s="16">
        <v>1.2</v>
      </c>
      <c r="I30" s="16">
        <v>0.81</v>
      </c>
      <c r="J30" s="16">
        <v>36</v>
      </c>
      <c r="K30" s="17">
        <v>0.97199999999999998</v>
      </c>
      <c r="L30" s="16">
        <v>1.02</v>
      </c>
      <c r="M30" s="16">
        <v>0.34</v>
      </c>
      <c r="N30" s="16">
        <v>6.5000000000000002E-2</v>
      </c>
      <c r="O30" s="18">
        <v>2.2542000000000003E-2</v>
      </c>
    </row>
    <row r="31" spans="2:15">
      <c r="B31" s="5">
        <v>10270</v>
      </c>
      <c r="C31" s="7" t="s">
        <v>82</v>
      </c>
      <c r="D31" s="24">
        <v>22</v>
      </c>
      <c r="E31" s="24" t="s">
        <v>91</v>
      </c>
      <c r="F31" s="14">
        <v>25</v>
      </c>
      <c r="G31" s="15">
        <v>1</v>
      </c>
      <c r="H31" s="16">
        <v>1.2</v>
      </c>
      <c r="I31" s="16">
        <v>0.81</v>
      </c>
      <c r="J31" s="16">
        <v>36</v>
      </c>
      <c r="K31" s="17">
        <v>0.97199999999999998</v>
      </c>
      <c r="L31" s="16">
        <v>1.02</v>
      </c>
      <c r="M31" s="16">
        <v>0.34</v>
      </c>
      <c r="N31" s="16">
        <v>6.5000000000000002E-2</v>
      </c>
      <c r="O31" s="18">
        <v>2.2542000000000003E-2</v>
      </c>
    </row>
    <row r="32" spans="2:15">
      <c r="B32" s="35">
        <v>10272</v>
      </c>
      <c r="C32" s="36" t="s">
        <v>107</v>
      </c>
      <c r="D32" s="26">
        <v>22</v>
      </c>
      <c r="E32" s="26" t="s">
        <v>91</v>
      </c>
      <c r="F32" s="37">
        <v>25</v>
      </c>
      <c r="G32" s="38">
        <v>1</v>
      </c>
      <c r="H32" s="39">
        <v>1.2</v>
      </c>
      <c r="I32" s="39">
        <v>0.81</v>
      </c>
      <c r="J32" s="39">
        <v>36</v>
      </c>
      <c r="K32" s="40">
        <v>0.97199999999999998</v>
      </c>
      <c r="L32" s="39">
        <v>1.02</v>
      </c>
      <c r="M32" s="39">
        <v>0.34</v>
      </c>
      <c r="N32" s="39">
        <v>6.5000000000000002E-2</v>
      </c>
      <c r="O32" s="41">
        <v>2.2542000000000003E-2</v>
      </c>
    </row>
    <row r="33" spans="2:15">
      <c r="B33" s="5">
        <v>10281</v>
      </c>
      <c r="C33" s="6" t="s">
        <v>83</v>
      </c>
      <c r="D33" s="24">
        <v>22</v>
      </c>
      <c r="E33" s="24" t="s">
        <v>91</v>
      </c>
      <c r="F33" s="14">
        <v>26</v>
      </c>
      <c r="G33" s="15">
        <v>1</v>
      </c>
      <c r="H33" s="16">
        <v>1.2</v>
      </c>
      <c r="I33" s="16">
        <v>0.81</v>
      </c>
      <c r="J33" s="16">
        <v>36</v>
      </c>
      <c r="K33" s="17">
        <v>0.97199999999999998</v>
      </c>
      <c r="L33" s="16">
        <v>1.02</v>
      </c>
      <c r="M33" s="16">
        <v>0.34</v>
      </c>
      <c r="N33" s="16">
        <v>6.5000000000000002E-2</v>
      </c>
      <c r="O33" s="18">
        <v>2.2542000000000003E-2</v>
      </c>
    </row>
    <row r="34" spans="2:15">
      <c r="B34" s="5">
        <v>10282</v>
      </c>
      <c r="C34" s="6" t="s">
        <v>84</v>
      </c>
      <c r="D34" s="24">
        <v>22</v>
      </c>
      <c r="E34" s="24" t="s">
        <v>91</v>
      </c>
      <c r="F34" s="14">
        <v>26</v>
      </c>
      <c r="G34" s="15">
        <v>1</v>
      </c>
      <c r="H34" s="16">
        <v>1.2</v>
      </c>
      <c r="I34" s="16">
        <v>0.81</v>
      </c>
      <c r="J34" s="16">
        <v>36</v>
      </c>
      <c r="K34" s="17">
        <v>0.97199999999999998</v>
      </c>
      <c r="L34" s="16">
        <v>1.02</v>
      </c>
      <c r="M34" s="16">
        <v>0.34</v>
      </c>
      <c r="N34" s="16">
        <v>6.5000000000000002E-2</v>
      </c>
      <c r="O34" s="18">
        <v>2.2542000000000003E-2</v>
      </c>
    </row>
    <row r="35" spans="2:15">
      <c r="B35" s="5">
        <v>10283</v>
      </c>
      <c r="C35" s="6" t="s">
        <v>85</v>
      </c>
      <c r="D35" s="24">
        <v>22</v>
      </c>
      <c r="E35" s="24" t="s">
        <v>91</v>
      </c>
      <c r="F35" s="14">
        <v>26</v>
      </c>
      <c r="G35" s="15">
        <v>1</v>
      </c>
      <c r="H35" s="16">
        <v>1.2</v>
      </c>
      <c r="I35" s="16">
        <v>0.81</v>
      </c>
      <c r="J35" s="16">
        <v>36</v>
      </c>
      <c r="K35" s="17">
        <v>0.97199999999999998</v>
      </c>
      <c r="L35" s="16">
        <v>1.02</v>
      </c>
      <c r="M35" s="16">
        <v>0.34</v>
      </c>
      <c r="N35" s="16">
        <v>6.5000000000000002E-2</v>
      </c>
      <c r="O35" s="18">
        <v>2.2542000000000003E-2</v>
      </c>
    </row>
    <row r="36" spans="2:15">
      <c r="B36" s="5">
        <v>10284</v>
      </c>
      <c r="C36" s="6" t="s">
        <v>86</v>
      </c>
      <c r="D36" s="24">
        <v>22</v>
      </c>
      <c r="E36" s="24" t="s">
        <v>91</v>
      </c>
      <c r="F36" s="14">
        <v>26</v>
      </c>
      <c r="G36" s="15">
        <v>1</v>
      </c>
      <c r="H36" s="16">
        <v>1.2</v>
      </c>
      <c r="I36" s="16">
        <v>0.81</v>
      </c>
      <c r="J36" s="16">
        <v>36</v>
      </c>
      <c r="K36" s="17">
        <v>0.97199999999999998</v>
      </c>
      <c r="L36" s="16">
        <v>1.02</v>
      </c>
      <c r="M36" s="16">
        <v>0.34</v>
      </c>
      <c r="N36" s="16">
        <v>6.5000000000000002E-2</v>
      </c>
      <c r="O36" s="18">
        <v>2.2542000000000003E-2</v>
      </c>
    </row>
    <row r="37" spans="2:15">
      <c r="B37" s="5">
        <v>10285</v>
      </c>
      <c r="C37" s="6" t="s">
        <v>87</v>
      </c>
      <c r="D37" s="24">
        <v>22</v>
      </c>
      <c r="E37" s="24" t="s">
        <v>91</v>
      </c>
      <c r="F37" s="14">
        <v>26</v>
      </c>
      <c r="G37" s="15">
        <v>1</v>
      </c>
      <c r="H37" s="16">
        <v>1.2</v>
      </c>
      <c r="I37" s="16">
        <v>0.81</v>
      </c>
      <c r="J37" s="16">
        <v>36</v>
      </c>
      <c r="K37" s="17">
        <v>0.97199999999999998</v>
      </c>
      <c r="L37" s="16">
        <v>1.02</v>
      </c>
      <c r="M37" s="16">
        <v>0.34</v>
      </c>
      <c r="N37" s="16">
        <v>6.5000000000000002E-2</v>
      </c>
      <c r="O37" s="18">
        <v>2.2542000000000003E-2</v>
      </c>
    </row>
    <row r="38" spans="2:15" s="34" customFormat="1">
      <c r="B38" s="28">
        <v>10286</v>
      </c>
      <c r="C38" s="7" t="s">
        <v>106</v>
      </c>
      <c r="D38" s="24">
        <v>22</v>
      </c>
      <c r="E38" s="24" t="s">
        <v>91</v>
      </c>
      <c r="F38" s="29">
        <v>27</v>
      </c>
      <c r="G38" s="30">
        <v>1</v>
      </c>
      <c r="H38" s="31">
        <v>1.2</v>
      </c>
      <c r="I38" s="31">
        <v>0.81</v>
      </c>
      <c r="J38" s="31">
        <v>36</v>
      </c>
      <c r="K38" s="32">
        <v>0.97199999999999998</v>
      </c>
      <c r="L38" s="31">
        <v>1.02</v>
      </c>
      <c r="M38" s="31">
        <v>0.34</v>
      </c>
      <c r="N38" s="31">
        <v>6.5000000000000002E-2</v>
      </c>
      <c r="O38" s="33">
        <v>2.2542E-2</v>
      </c>
    </row>
    <row r="39" spans="2:15" s="34" customFormat="1">
      <c r="B39" s="58">
        <v>10193</v>
      </c>
      <c r="C39" s="59" t="s">
        <v>110</v>
      </c>
      <c r="D39" s="60">
        <v>17</v>
      </c>
      <c r="E39" s="60" t="s">
        <v>111</v>
      </c>
      <c r="F39" s="61">
        <v>27</v>
      </c>
      <c r="G39" s="62">
        <v>1</v>
      </c>
      <c r="H39" s="63">
        <v>1.2</v>
      </c>
      <c r="I39" s="63">
        <v>0.81</v>
      </c>
      <c r="J39" s="63">
        <v>36</v>
      </c>
      <c r="K39" s="64">
        <v>0.97199999999999998</v>
      </c>
      <c r="L39" s="63">
        <v>1.02</v>
      </c>
      <c r="M39" s="63">
        <v>0.34</v>
      </c>
      <c r="N39" s="63">
        <v>6.5000000000000002E-2</v>
      </c>
      <c r="O39" s="65">
        <v>2.2542000000000003E-2</v>
      </c>
    </row>
    <row r="40" spans="2:15" s="34" customFormat="1">
      <c r="B40" s="58">
        <v>10194</v>
      </c>
      <c r="C40" s="59" t="s">
        <v>108</v>
      </c>
      <c r="D40" s="60">
        <v>17</v>
      </c>
      <c r="E40" s="60" t="s">
        <v>111</v>
      </c>
      <c r="F40" s="61">
        <v>27</v>
      </c>
      <c r="G40" s="62">
        <v>1</v>
      </c>
      <c r="H40" s="63">
        <v>1.2</v>
      </c>
      <c r="I40" s="63">
        <v>0.81</v>
      </c>
      <c r="J40" s="63">
        <v>36</v>
      </c>
      <c r="K40" s="64">
        <v>0.97199999999999998</v>
      </c>
      <c r="L40" s="63">
        <v>1.02</v>
      </c>
      <c r="M40" s="63">
        <v>0.34</v>
      </c>
      <c r="N40" s="63">
        <v>6.5000000000000002E-2</v>
      </c>
      <c r="O40" s="65">
        <v>2.2542000000000003E-2</v>
      </c>
    </row>
    <row r="41" spans="2:15" s="34" customFormat="1">
      <c r="B41" s="58">
        <v>10197</v>
      </c>
      <c r="C41" s="59" t="s">
        <v>109</v>
      </c>
      <c r="D41" s="60">
        <v>17</v>
      </c>
      <c r="E41" s="60" t="s">
        <v>111</v>
      </c>
      <c r="F41" s="61">
        <v>27</v>
      </c>
      <c r="G41" s="62">
        <v>1</v>
      </c>
      <c r="H41" s="63">
        <v>1.2</v>
      </c>
      <c r="I41" s="63">
        <v>0.81</v>
      </c>
      <c r="J41" s="63">
        <v>36</v>
      </c>
      <c r="K41" s="64">
        <v>0.97199999999999998</v>
      </c>
      <c r="L41" s="63">
        <v>1.02</v>
      </c>
      <c r="M41" s="63">
        <v>0.34</v>
      </c>
      <c r="N41" s="63">
        <v>6.5000000000000002E-2</v>
      </c>
      <c r="O41" s="65">
        <v>2.2542000000000003E-2</v>
      </c>
    </row>
    <row r="42" spans="2:15" s="34" customFormat="1" ht="15">
      <c r="B42" s="42">
        <v>10292</v>
      </c>
      <c r="C42" s="49" t="s">
        <v>113</v>
      </c>
      <c r="D42" s="43">
        <v>12</v>
      </c>
      <c r="E42" s="43" t="s">
        <v>112</v>
      </c>
      <c r="F42" s="44">
        <v>23</v>
      </c>
      <c r="G42" s="45">
        <v>1</v>
      </c>
      <c r="H42" s="46">
        <v>1.2</v>
      </c>
      <c r="I42" s="46">
        <v>0.81</v>
      </c>
      <c r="J42" s="46">
        <v>36</v>
      </c>
      <c r="K42" s="47">
        <v>0.97199999999999998</v>
      </c>
      <c r="L42" s="46">
        <v>1</v>
      </c>
      <c r="M42" s="46">
        <v>0.317</v>
      </c>
      <c r="N42" s="46">
        <v>5.5E-2</v>
      </c>
      <c r="O42" s="48">
        <f>L42*M42*N42</f>
        <v>1.7434999999999999E-2</v>
      </c>
    </row>
    <row r="43" spans="2:15" s="34" customFormat="1" ht="15">
      <c r="B43" s="42">
        <v>10293</v>
      </c>
      <c r="C43" s="49" t="s">
        <v>114</v>
      </c>
      <c r="D43" s="43">
        <v>12</v>
      </c>
      <c r="E43" s="43" t="s">
        <v>112</v>
      </c>
      <c r="F43" s="44">
        <v>23</v>
      </c>
      <c r="G43" s="45">
        <v>1</v>
      </c>
      <c r="H43" s="46">
        <v>1.2</v>
      </c>
      <c r="I43" s="46">
        <v>0.81</v>
      </c>
      <c r="J43" s="46">
        <v>36</v>
      </c>
      <c r="K43" s="47">
        <v>0.97199999999999998</v>
      </c>
      <c r="L43" s="46">
        <v>1</v>
      </c>
      <c r="M43" s="46">
        <v>0.317</v>
      </c>
      <c r="N43" s="46">
        <v>5.5E-2</v>
      </c>
      <c r="O43" s="48">
        <f>L43*M43*N43</f>
        <v>1.7434999999999999E-2</v>
      </c>
    </row>
    <row r="44" spans="2:15" s="34" customFormat="1" ht="15">
      <c r="B44" s="42">
        <v>10290</v>
      </c>
      <c r="C44" s="49" t="s">
        <v>116</v>
      </c>
      <c r="D44" s="43">
        <v>12</v>
      </c>
      <c r="E44" s="43" t="s">
        <v>112</v>
      </c>
      <c r="F44" s="44">
        <v>23</v>
      </c>
      <c r="G44" s="45">
        <v>1</v>
      </c>
      <c r="H44" s="46">
        <v>1.2</v>
      </c>
      <c r="I44" s="46">
        <v>0.81</v>
      </c>
      <c r="J44" s="46">
        <v>36</v>
      </c>
      <c r="K44" s="47">
        <v>0.97199999999999998</v>
      </c>
      <c r="L44" s="46">
        <v>1</v>
      </c>
      <c r="M44" s="46">
        <v>0.317</v>
      </c>
      <c r="N44" s="46">
        <v>5.5E-2</v>
      </c>
      <c r="O44" s="48">
        <f>L44*M44*N44</f>
        <v>1.7434999999999999E-2</v>
      </c>
    </row>
    <row r="45" spans="2:15" s="34" customFormat="1" ht="15">
      <c r="B45" s="42">
        <v>10291</v>
      </c>
      <c r="C45" s="49" t="s">
        <v>115</v>
      </c>
      <c r="D45" s="43">
        <v>12</v>
      </c>
      <c r="E45" s="43" t="s">
        <v>112</v>
      </c>
      <c r="F45" s="44">
        <v>23</v>
      </c>
      <c r="G45" s="45">
        <v>1</v>
      </c>
      <c r="H45" s="46">
        <v>1.2</v>
      </c>
      <c r="I45" s="46">
        <v>0.81</v>
      </c>
      <c r="J45" s="46">
        <v>36</v>
      </c>
      <c r="K45" s="47">
        <v>0.97199999999999998</v>
      </c>
      <c r="L45" s="46">
        <v>1</v>
      </c>
      <c r="M45" s="46">
        <v>0.317</v>
      </c>
      <c r="N45" s="46">
        <v>5.5E-2</v>
      </c>
      <c r="O45" s="48">
        <f>L45*M45*N45</f>
        <v>1.7434999999999999E-2</v>
      </c>
    </row>
    <row r="46" spans="2:15" s="34" customFormat="1" ht="15">
      <c r="B46" s="50">
        <v>10131</v>
      </c>
      <c r="C46" s="51" t="s">
        <v>117</v>
      </c>
      <c r="D46" s="52">
        <v>17</v>
      </c>
      <c r="E46" s="52" t="s">
        <v>118</v>
      </c>
      <c r="F46" s="53">
        <v>25</v>
      </c>
      <c r="G46" s="54">
        <v>1</v>
      </c>
      <c r="H46" s="55">
        <v>1.2</v>
      </c>
      <c r="I46" s="55">
        <v>0.81</v>
      </c>
      <c r="J46" s="55">
        <v>36</v>
      </c>
      <c r="K46" s="56">
        <v>0.97199999999999998</v>
      </c>
      <c r="L46" s="55">
        <v>1</v>
      </c>
      <c r="M46" s="55">
        <v>0.32</v>
      </c>
      <c r="N46" s="55"/>
      <c r="O46" s="57">
        <f>L46*M46</f>
        <v>0.32</v>
      </c>
    </row>
    <row r="47" spans="2:15" s="34" customFormat="1" ht="15">
      <c r="B47" s="50">
        <v>10133</v>
      </c>
      <c r="C47" s="51" t="s">
        <v>119</v>
      </c>
      <c r="D47" s="52">
        <v>17</v>
      </c>
      <c r="E47" s="52" t="s">
        <v>118</v>
      </c>
      <c r="F47" s="53">
        <v>25</v>
      </c>
      <c r="G47" s="54">
        <v>1</v>
      </c>
      <c r="H47" s="55">
        <v>1.2</v>
      </c>
      <c r="I47" s="55">
        <v>0.81</v>
      </c>
      <c r="J47" s="55">
        <v>36</v>
      </c>
      <c r="K47" s="56">
        <v>0.97199999999999998</v>
      </c>
      <c r="L47" s="55">
        <v>1</v>
      </c>
      <c r="M47" s="55">
        <v>0.32</v>
      </c>
      <c r="N47" s="55"/>
      <c r="O47" s="57">
        <f t="shared" ref="O47:O48" si="0">L47*M47</f>
        <v>0.32</v>
      </c>
    </row>
    <row r="48" spans="2:15" s="34" customFormat="1" ht="15">
      <c r="B48" s="50">
        <v>10135</v>
      </c>
      <c r="C48" s="51" t="s">
        <v>120</v>
      </c>
      <c r="D48" s="52">
        <v>17</v>
      </c>
      <c r="E48" s="52" t="s">
        <v>118</v>
      </c>
      <c r="F48" s="53">
        <v>27</v>
      </c>
      <c r="G48" s="54">
        <v>1</v>
      </c>
      <c r="H48" s="55">
        <v>1.2</v>
      </c>
      <c r="I48" s="55">
        <v>0.81</v>
      </c>
      <c r="J48" s="55">
        <v>36</v>
      </c>
      <c r="K48" s="56">
        <v>0.97199999999999998</v>
      </c>
      <c r="L48" s="55">
        <v>1</v>
      </c>
      <c r="M48" s="55">
        <v>0.32</v>
      </c>
      <c r="N48" s="55"/>
      <c r="O48" s="57">
        <f t="shared" si="0"/>
        <v>0.32</v>
      </c>
    </row>
    <row r="49" spans="2:15">
      <c r="B49" s="5">
        <v>11201</v>
      </c>
      <c r="C49" s="6" t="s">
        <v>27</v>
      </c>
      <c r="D49" s="25">
        <v>20</v>
      </c>
      <c r="E49" s="25" t="s">
        <v>94</v>
      </c>
      <c r="F49" s="14">
        <v>22</v>
      </c>
      <c r="G49" s="15">
        <v>1</v>
      </c>
      <c r="H49" s="16">
        <v>1.2</v>
      </c>
      <c r="I49" s="16">
        <v>0.65</v>
      </c>
      <c r="J49" s="16">
        <v>40</v>
      </c>
      <c r="K49" s="17">
        <v>0.78</v>
      </c>
      <c r="L49" s="16">
        <v>1.02</v>
      </c>
      <c r="M49" s="16">
        <v>0.27</v>
      </c>
      <c r="N49" s="16">
        <v>5.7000000000000002E-2</v>
      </c>
      <c r="O49" s="18">
        <v>1.5697800000000001E-2</v>
      </c>
    </row>
    <row r="50" spans="2:15">
      <c r="B50" s="5">
        <v>11202</v>
      </c>
      <c r="C50" s="6" t="s">
        <v>28</v>
      </c>
      <c r="D50" s="25">
        <v>20</v>
      </c>
      <c r="E50" s="25" t="s">
        <v>94</v>
      </c>
      <c r="F50" s="14">
        <v>22</v>
      </c>
      <c r="G50" s="15">
        <v>1</v>
      </c>
      <c r="H50" s="16">
        <v>1.2</v>
      </c>
      <c r="I50" s="16">
        <v>0.65</v>
      </c>
      <c r="J50" s="16">
        <v>40</v>
      </c>
      <c r="K50" s="17">
        <v>0.78</v>
      </c>
      <c r="L50" s="16">
        <v>1.02</v>
      </c>
      <c r="M50" s="16">
        <v>0.27</v>
      </c>
      <c r="N50" s="16">
        <v>5.7000000000000002E-2</v>
      </c>
      <c r="O50" s="18">
        <v>1.5697800000000001E-2</v>
      </c>
    </row>
    <row r="51" spans="2:15">
      <c r="B51" s="5">
        <v>11203</v>
      </c>
      <c r="C51" s="6" t="s">
        <v>29</v>
      </c>
      <c r="D51" s="25">
        <v>20</v>
      </c>
      <c r="E51" s="25" t="s">
        <v>94</v>
      </c>
      <c r="F51" s="14">
        <v>22</v>
      </c>
      <c r="G51" s="15">
        <v>1</v>
      </c>
      <c r="H51" s="16">
        <v>1.2</v>
      </c>
      <c r="I51" s="16">
        <v>0.65</v>
      </c>
      <c r="J51" s="16">
        <v>40</v>
      </c>
      <c r="K51" s="17">
        <v>0.78</v>
      </c>
      <c r="L51" s="16">
        <v>1.02</v>
      </c>
      <c r="M51" s="16">
        <v>0.27</v>
      </c>
      <c r="N51" s="16">
        <v>5.7000000000000002E-2</v>
      </c>
      <c r="O51" s="18">
        <v>1.5697800000000001E-2</v>
      </c>
    </row>
    <row r="52" spans="2:15">
      <c r="B52" s="5">
        <v>11204</v>
      </c>
      <c r="C52" s="6" t="s">
        <v>30</v>
      </c>
      <c r="D52" s="25">
        <v>20</v>
      </c>
      <c r="E52" s="25" t="s">
        <v>94</v>
      </c>
      <c r="F52" s="14">
        <v>22</v>
      </c>
      <c r="G52" s="15">
        <v>1</v>
      </c>
      <c r="H52" s="16">
        <v>1.2</v>
      </c>
      <c r="I52" s="16">
        <v>0.65</v>
      </c>
      <c r="J52" s="16">
        <v>40</v>
      </c>
      <c r="K52" s="17">
        <v>0.78</v>
      </c>
      <c r="L52" s="16">
        <v>1.02</v>
      </c>
      <c r="M52" s="16">
        <v>0.27</v>
      </c>
      <c r="N52" s="16">
        <v>5.7000000000000002E-2</v>
      </c>
      <c r="O52" s="18">
        <v>1.5697800000000001E-2</v>
      </c>
    </row>
    <row r="53" spans="2:15">
      <c r="B53" s="5">
        <v>11205</v>
      </c>
      <c r="C53" s="6" t="s">
        <v>31</v>
      </c>
      <c r="D53" s="25">
        <v>20</v>
      </c>
      <c r="E53" s="25" t="s">
        <v>94</v>
      </c>
      <c r="F53" s="14">
        <v>24</v>
      </c>
      <c r="G53" s="15">
        <v>1</v>
      </c>
      <c r="H53" s="16">
        <v>1.2</v>
      </c>
      <c r="I53" s="16">
        <v>0.65</v>
      </c>
      <c r="J53" s="16">
        <v>40</v>
      </c>
      <c r="K53" s="17">
        <v>0.78</v>
      </c>
      <c r="L53" s="16">
        <v>1.02</v>
      </c>
      <c r="M53" s="16">
        <v>0.27</v>
      </c>
      <c r="N53" s="16">
        <v>5.7000000000000002E-2</v>
      </c>
      <c r="O53" s="18">
        <v>1.5697800000000001E-2</v>
      </c>
    </row>
    <row r="54" spans="2:15">
      <c r="B54" s="5">
        <v>11241</v>
      </c>
      <c r="C54" s="6" t="s">
        <v>32</v>
      </c>
      <c r="D54" s="25">
        <v>20</v>
      </c>
      <c r="E54" s="25" t="s">
        <v>94</v>
      </c>
      <c r="F54" s="14">
        <v>22</v>
      </c>
      <c r="G54" s="15">
        <v>1</v>
      </c>
      <c r="H54" s="16">
        <v>1.2</v>
      </c>
      <c r="I54" s="16">
        <v>0.65</v>
      </c>
      <c r="J54" s="16">
        <v>40</v>
      </c>
      <c r="K54" s="17">
        <v>0.78</v>
      </c>
      <c r="L54" s="16">
        <v>1.02</v>
      </c>
      <c r="M54" s="16">
        <v>0.27</v>
      </c>
      <c r="N54" s="16">
        <v>5.7000000000000002E-2</v>
      </c>
      <c r="O54" s="18">
        <v>1.5697800000000001E-2</v>
      </c>
    </row>
    <row r="55" spans="2:15">
      <c r="B55" s="5">
        <v>11242</v>
      </c>
      <c r="C55" s="6" t="s">
        <v>33</v>
      </c>
      <c r="D55" s="25">
        <v>20</v>
      </c>
      <c r="E55" s="25" t="s">
        <v>94</v>
      </c>
      <c r="F55" s="14">
        <v>22</v>
      </c>
      <c r="G55" s="15">
        <v>1</v>
      </c>
      <c r="H55" s="16">
        <v>1.2</v>
      </c>
      <c r="I55" s="16">
        <v>0.65</v>
      </c>
      <c r="J55" s="16">
        <v>40</v>
      </c>
      <c r="K55" s="17">
        <v>0.78</v>
      </c>
      <c r="L55" s="16">
        <v>1.02</v>
      </c>
      <c r="M55" s="16">
        <v>0.27</v>
      </c>
      <c r="N55" s="16">
        <v>5.7000000000000002E-2</v>
      </c>
      <c r="O55" s="18">
        <v>1.5697800000000001E-2</v>
      </c>
    </row>
    <row r="56" spans="2:15">
      <c r="B56" s="5">
        <v>11243</v>
      </c>
      <c r="C56" s="6" t="s">
        <v>34</v>
      </c>
      <c r="D56" s="25">
        <v>20</v>
      </c>
      <c r="E56" s="25" t="s">
        <v>94</v>
      </c>
      <c r="F56" s="14">
        <v>22</v>
      </c>
      <c r="G56" s="15">
        <v>1</v>
      </c>
      <c r="H56" s="16">
        <v>1.2</v>
      </c>
      <c r="I56" s="16">
        <v>0.65</v>
      </c>
      <c r="J56" s="16">
        <v>40</v>
      </c>
      <c r="K56" s="17">
        <v>0.78</v>
      </c>
      <c r="L56" s="16">
        <v>1.02</v>
      </c>
      <c r="M56" s="16">
        <v>0.27</v>
      </c>
      <c r="N56" s="16">
        <v>5.7000000000000002E-2</v>
      </c>
      <c r="O56" s="18">
        <v>1.5697800000000001E-2</v>
      </c>
    </row>
    <row r="57" spans="2:15">
      <c r="B57" s="5">
        <v>11244</v>
      </c>
      <c r="C57" s="6" t="s">
        <v>35</v>
      </c>
      <c r="D57" s="25">
        <v>20</v>
      </c>
      <c r="E57" s="25" t="s">
        <v>94</v>
      </c>
      <c r="F57" s="14">
        <v>22</v>
      </c>
      <c r="G57" s="15">
        <v>1</v>
      </c>
      <c r="H57" s="16">
        <v>1.2</v>
      </c>
      <c r="I57" s="16">
        <v>0.65</v>
      </c>
      <c r="J57" s="16">
        <v>40</v>
      </c>
      <c r="K57" s="17">
        <v>0.78</v>
      </c>
      <c r="L57" s="16">
        <v>1.02</v>
      </c>
      <c r="M57" s="16">
        <v>0.27</v>
      </c>
      <c r="N57" s="16">
        <v>5.7000000000000002E-2</v>
      </c>
      <c r="O57" s="18">
        <v>1.5697800000000001E-2</v>
      </c>
    </row>
    <row r="58" spans="2:15">
      <c r="B58" s="5">
        <v>11246</v>
      </c>
      <c r="C58" s="6" t="s">
        <v>36</v>
      </c>
      <c r="D58" s="25">
        <v>20</v>
      </c>
      <c r="E58" s="25" t="s">
        <v>94</v>
      </c>
      <c r="F58" s="14">
        <v>22</v>
      </c>
      <c r="G58" s="15">
        <v>1</v>
      </c>
      <c r="H58" s="16">
        <v>1.2</v>
      </c>
      <c r="I58" s="16">
        <v>0.65</v>
      </c>
      <c r="J58" s="16">
        <v>40</v>
      </c>
      <c r="K58" s="17">
        <v>0.78</v>
      </c>
      <c r="L58" s="16">
        <v>1.02</v>
      </c>
      <c r="M58" s="16">
        <v>0.27</v>
      </c>
      <c r="N58" s="16">
        <v>5.7000000000000002E-2</v>
      </c>
      <c r="O58" s="18">
        <v>1.5697800000000001E-2</v>
      </c>
    </row>
    <row r="59" spans="2:15">
      <c r="B59" s="5">
        <v>11247</v>
      </c>
      <c r="C59" s="6" t="s">
        <v>37</v>
      </c>
      <c r="D59" s="25">
        <v>20</v>
      </c>
      <c r="E59" s="25" t="s">
        <v>94</v>
      </c>
      <c r="F59" s="14">
        <v>22</v>
      </c>
      <c r="G59" s="15">
        <v>1</v>
      </c>
      <c r="H59" s="16">
        <v>1.2</v>
      </c>
      <c r="I59" s="16">
        <v>0.65</v>
      </c>
      <c r="J59" s="16">
        <v>40</v>
      </c>
      <c r="K59" s="17">
        <v>0.78</v>
      </c>
      <c r="L59" s="16">
        <v>1.02</v>
      </c>
      <c r="M59" s="16">
        <v>0.27</v>
      </c>
      <c r="N59" s="16">
        <v>5.7000000000000002E-2</v>
      </c>
      <c r="O59" s="18">
        <v>1.5697800000000001E-2</v>
      </c>
    </row>
    <row r="60" spans="2:15">
      <c r="B60" s="5">
        <v>11248</v>
      </c>
      <c r="C60" s="6" t="s">
        <v>38</v>
      </c>
      <c r="D60" s="25">
        <v>20</v>
      </c>
      <c r="E60" s="25" t="s">
        <v>94</v>
      </c>
      <c r="F60" s="14">
        <v>22</v>
      </c>
      <c r="G60" s="15">
        <v>1</v>
      </c>
      <c r="H60" s="16">
        <v>1.2</v>
      </c>
      <c r="I60" s="16">
        <v>0.65</v>
      </c>
      <c r="J60" s="16">
        <v>40</v>
      </c>
      <c r="K60" s="17">
        <v>0.78</v>
      </c>
      <c r="L60" s="16">
        <v>1.02</v>
      </c>
      <c r="M60" s="16">
        <v>0.27</v>
      </c>
      <c r="N60" s="16">
        <v>5.7000000000000002E-2</v>
      </c>
      <c r="O60" s="18">
        <v>1.5697800000000001E-2</v>
      </c>
    </row>
    <row r="61" spans="2:15">
      <c r="B61" s="5">
        <v>11254</v>
      </c>
      <c r="C61" s="6" t="s">
        <v>39</v>
      </c>
      <c r="D61" s="25">
        <v>20</v>
      </c>
      <c r="E61" s="25" t="s">
        <v>94</v>
      </c>
      <c r="F61" s="14">
        <v>22</v>
      </c>
      <c r="G61" s="15">
        <v>1</v>
      </c>
      <c r="H61" s="16">
        <v>1.2</v>
      </c>
      <c r="I61" s="16">
        <v>0.65</v>
      </c>
      <c r="J61" s="16">
        <v>40</v>
      </c>
      <c r="K61" s="17">
        <v>0.78</v>
      </c>
      <c r="L61" s="16">
        <v>1.02</v>
      </c>
      <c r="M61" s="16">
        <v>0.27</v>
      </c>
      <c r="N61" s="16">
        <v>5.7000000000000002E-2</v>
      </c>
      <c r="O61" s="18">
        <v>1.5697800000000001E-2</v>
      </c>
    </row>
    <row r="62" spans="2:15">
      <c r="B62" s="5">
        <v>11256</v>
      </c>
      <c r="C62" s="6" t="s">
        <v>12</v>
      </c>
      <c r="D62" s="25">
        <v>20</v>
      </c>
      <c r="E62" s="25" t="s">
        <v>94</v>
      </c>
      <c r="F62" s="14">
        <v>22</v>
      </c>
      <c r="G62" s="15">
        <v>1</v>
      </c>
      <c r="H62" s="16">
        <v>1.2</v>
      </c>
      <c r="I62" s="16">
        <v>0.65</v>
      </c>
      <c r="J62" s="16">
        <v>40</v>
      </c>
      <c r="K62" s="17">
        <v>0.78</v>
      </c>
      <c r="L62" s="16">
        <v>1.02</v>
      </c>
      <c r="M62" s="16">
        <v>0.27</v>
      </c>
      <c r="N62" s="16">
        <v>5.7000000000000002E-2</v>
      </c>
      <c r="O62" s="18">
        <v>1.5697800000000001E-2</v>
      </c>
    </row>
    <row r="63" spans="2:15">
      <c r="B63" s="5">
        <v>11257</v>
      </c>
      <c r="C63" s="6" t="s">
        <v>40</v>
      </c>
      <c r="D63" s="25">
        <v>20</v>
      </c>
      <c r="E63" s="25" t="s">
        <v>94</v>
      </c>
      <c r="F63" s="14">
        <v>22</v>
      </c>
      <c r="G63" s="15">
        <v>1</v>
      </c>
      <c r="H63" s="16">
        <v>1.2</v>
      </c>
      <c r="I63" s="16">
        <v>0.65</v>
      </c>
      <c r="J63" s="16">
        <v>40</v>
      </c>
      <c r="K63" s="17">
        <v>0.78</v>
      </c>
      <c r="L63" s="16">
        <v>1.02</v>
      </c>
      <c r="M63" s="16">
        <v>0.27</v>
      </c>
      <c r="N63" s="16">
        <v>5.7000000000000002E-2</v>
      </c>
      <c r="O63" s="18">
        <v>1.5697800000000001E-2</v>
      </c>
    </row>
    <row r="64" spans="2:15">
      <c r="B64" s="5">
        <v>11258</v>
      </c>
      <c r="C64" s="6" t="s">
        <v>41</v>
      </c>
      <c r="D64" s="25">
        <v>20</v>
      </c>
      <c r="E64" s="25" t="s">
        <v>94</v>
      </c>
      <c r="F64" s="14">
        <v>22</v>
      </c>
      <c r="G64" s="15">
        <v>1</v>
      </c>
      <c r="H64" s="16">
        <v>1.2</v>
      </c>
      <c r="I64" s="16">
        <v>0.65</v>
      </c>
      <c r="J64" s="16">
        <v>40</v>
      </c>
      <c r="K64" s="17">
        <v>0.78</v>
      </c>
      <c r="L64" s="16">
        <v>1.02</v>
      </c>
      <c r="M64" s="16">
        <v>0.27</v>
      </c>
      <c r="N64" s="16">
        <v>5.7000000000000002E-2</v>
      </c>
      <c r="O64" s="18">
        <v>1.5697800000000001E-2</v>
      </c>
    </row>
    <row r="65" spans="2:15">
      <c r="B65" s="5">
        <v>11259</v>
      </c>
      <c r="C65" s="6" t="s">
        <v>13</v>
      </c>
      <c r="D65" s="25">
        <v>20</v>
      </c>
      <c r="E65" s="25" t="s">
        <v>94</v>
      </c>
      <c r="F65" s="14">
        <v>22</v>
      </c>
      <c r="G65" s="15">
        <v>1</v>
      </c>
      <c r="H65" s="16">
        <v>1.2</v>
      </c>
      <c r="I65" s="16">
        <v>0.65</v>
      </c>
      <c r="J65" s="16">
        <v>40</v>
      </c>
      <c r="K65" s="17">
        <v>0.78</v>
      </c>
      <c r="L65" s="16">
        <v>1.02</v>
      </c>
      <c r="M65" s="16">
        <v>0.27</v>
      </c>
      <c r="N65" s="16">
        <v>5.7000000000000002E-2</v>
      </c>
      <c r="O65" s="18">
        <v>1.5697800000000001E-2</v>
      </c>
    </row>
    <row r="66" spans="2:15">
      <c r="B66" s="5">
        <v>11270</v>
      </c>
      <c r="C66" s="6" t="s">
        <v>14</v>
      </c>
      <c r="D66" s="25">
        <v>20</v>
      </c>
      <c r="E66" s="25" t="s">
        <v>94</v>
      </c>
      <c r="F66" s="14">
        <v>22</v>
      </c>
      <c r="G66" s="15">
        <v>1</v>
      </c>
      <c r="H66" s="16">
        <v>1.2</v>
      </c>
      <c r="I66" s="16">
        <v>0.65</v>
      </c>
      <c r="J66" s="16">
        <v>40</v>
      </c>
      <c r="K66" s="17">
        <v>0.78</v>
      </c>
      <c r="L66" s="16">
        <v>1.02</v>
      </c>
      <c r="M66" s="16">
        <v>0.27</v>
      </c>
      <c r="N66" s="16">
        <v>5.7000000000000002E-2</v>
      </c>
      <c r="O66" s="18">
        <v>1.5697800000000001E-2</v>
      </c>
    </row>
    <row r="67" spans="2:15">
      <c r="B67" s="5">
        <v>11284</v>
      </c>
      <c r="C67" s="6" t="s">
        <v>15</v>
      </c>
      <c r="D67" s="25">
        <v>20</v>
      </c>
      <c r="E67" s="25" t="s">
        <v>94</v>
      </c>
      <c r="F67" s="14">
        <v>22</v>
      </c>
      <c r="G67" s="15">
        <v>1</v>
      </c>
      <c r="H67" s="16">
        <v>1.2</v>
      </c>
      <c r="I67" s="16">
        <v>0.65</v>
      </c>
      <c r="J67" s="16">
        <v>40</v>
      </c>
      <c r="K67" s="17">
        <v>0.78</v>
      </c>
      <c r="L67" s="16">
        <v>1.02</v>
      </c>
      <c r="M67" s="16">
        <v>0.27</v>
      </c>
      <c r="N67" s="16">
        <v>5.7000000000000002E-2</v>
      </c>
      <c r="O67" s="18">
        <v>1.5697800000000001E-2</v>
      </c>
    </row>
    <row r="68" spans="2:15">
      <c r="B68" s="5">
        <v>10446</v>
      </c>
      <c r="C68" s="8" t="s">
        <v>16</v>
      </c>
      <c r="D68" s="25"/>
      <c r="E68" s="25" t="s">
        <v>93</v>
      </c>
      <c r="F68" s="14">
        <v>27</v>
      </c>
      <c r="G68" s="15">
        <v>1</v>
      </c>
      <c r="H68" s="16">
        <v>1.2</v>
      </c>
      <c r="I68" s="16">
        <v>0.83</v>
      </c>
      <c r="J68" s="16">
        <v>25</v>
      </c>
      <c r="K68" s="17">
        <v>0.99599999999999989</v>
      </c>
      <c r="L68" s="16">
        <v>0.22</v>
      </c>
      <c r="M68" s="16">
        <v>0.22</v>
      </c>
      <c r="N68" s="16">
        <v>0.7</v>
      </c>
      <c r="O68" s="18">
        <v>3.3879999999999993E-2</v>
      </c>
    </row>
    <row r="69" spans="2:15">
      <c r="B69" s="5">
        <v>10447</v>
      </c>
      <c r="C69" s="8" t="s">
        <v>17</v>
      </c>
      <c r="D69" s="25"/>
      <c r="E69" s="25" t="s">
        <v>93</v>
      </c>
      <c r="F69" s="14">
        <v>27</v>
      </c>
      <c r="G69" s="15">
        <v>1</v>
      </c>
      <c r="H69" s="16">
        <v>1.2</v>
      </c>
      <c r="I69" s="16">
        <v>0.83</v>
      </c>
      <c r="J69" s="16">
        <v>25</v>
      </c>
      <c r="K69" s="17">
        <v>0.99599999999999989</v>
      </c>
      <c r="L69" s="16">
        <v>0.22</v>
      </c>
      <c r="M69" s="16">
        <v>0.22</v>
      </c>
      <c r="N69" s="16">
        <v>0.7</v>
      </c>
      <c r="O69" s="18">
        <v>3.3879999999999993E-2</v>
      </c>
    </row>
    <row r="70" spans="2:15">
      <c r="B70" s="5">
        <v>10448</v>
      </c>
      <c r="C70" s="8" t="s">
        <v>42</v>
      </c>
      <c r="D70" s="25"/>
      <c r="E70" s="25" t="s">
        <v>93</v>
      </c>
      <c r="F70" s="14">
        <v>27</v>
      </c>
      <c r="G70" s="15">
        <v>1</v>
      </c>
      <c r="H70" s="16">
        <v>1.2</v>
      </c>
      <c r="I70" s="16">
        <v>0.83</v>
      </c>
      <c r="J70" s="16">
        <v>25</v>
      </c>
      <c r="K70" s="17">
        <v>0.99599999999999989</v>
      </c>
      <c r="L70" s="16">
        <v>0.22</v>
      </c>
      <c r="M70" s="16">
        <v>0.22</v>
      </c>
      <c r="N70" s="16">
        <v>0.7</v>
      </c>
      <c r="O70" s="18">
        <v>3.3879999999999993E-2</v>
      </c>
    </row>
    <row r="71" spans="2:15">
      <c r="B71" s="5">
        <v>10449</v>
      </c>
      <c r="C71" s="8" t="s">
        <v>18</v>
      </c>
      <c r="D71" s="25"/>
      <c r="E71" s="25" t="s">
        <v>93</v>
      </c>
      <c r="F71" s="14">
        <v>27</v>
      </c>
      <c r="G71" s="15">
        <v>1</v>
      </c>
      <c r="H71" s="16">
        <v>1.2</v>
      </c>
      <c r="I71" s="16">
        <v>0.83</v>
      </c>
      <c r="J71" s="16">
        <v>25</v>
      </c>
      <c r="K71" s="17">
        <v>0.99599999999999989</v>
      </c>
      <c r="L71" s="16">
        <v>0.22</v>
      </c>
      <c r="M71" s="16">
        <v>0.22</v>
      </c>
      <c r="N71" s="16">
        <v>0.7</v>
      </c>
      <c r="O71" s="18">
        <v>3.3879999999999993E-2</v>
      </c>
    </row>
    <row r="72" spans="2:15">
      <c r="B72" s="5">
        <v>10457</v>
      </c>
      <c r="C72" s="8" t="s">
        <v>19</v>
      </c>
      <c r="D72" s="25"/>
      <c r="E72" s="25" t="s">
        <v>93</v>
      </c>
      <c r="F72" s="14">
        <v>27</v>
      </c>
      <c r="G72" s="15">
        <v>1</v>
      </c>
      <c r="H72" s="16">
        <v>1.2</v>
      </c>
      <c r="I72" s="16">
        <v>0.83</v>
      </c>
      <c r="J72" s="16">
        <v>25</v>
      </c>
      <c r="K72" s="17">
        <v>0.99599999999999989</v>
      </c>
      <c r="L72" s="16">
        <v>0.22</v>
      </c>
      <c r="M72" s="16">
        <v>0.22</v>
      </c>
      <c r="N72" s="16">
        <v>0.7</v>
      </c>
      <c r="O72" s="18">
        <v>3.3879999999999993E-2</v>
      </c>
    </row>
    <row r="73" spans="2:15">
      <c r="B73" s="5">
        <v>10458</v>
      </c>
      <c r="C73" s="8" t="s">
        <v>20</v>
      </c>
      <c r="D73" s="25"/>
      <c r="E73" s="25" t="s">
        <v>93</v>
      </c>
      <c r="F73" s="14">
        <v>27</v>
      </c>
      <c r="G73" s="15">
        <v>1</v>
      </c>
      <c r="H73" s="16">
        <v>1.2</v>
      </c>
      <c r="I73" s="16">
        <v>0.83</v>
      </c>
      <c r="J73" s="16">
        <v>25</v>
      </c>
      <c r="K73" s="17">
        <v>0.99599999999999989</v>
      </c>
      <c r="L73" s="16">
        <v>0.22</v>
      </c>
      <c r="M73" s="16">
        <v>0.22</v>
      </c>
      <c r="N73" s="16">
        <v>0.7</v>
      </c>
      <c r="O73" s="18">
        <v>3.3879999999999993E-2</v>
      </c>
    </row>
    <row r="74" spans="2:15">
      <c r="B74" s="5">
        <v>10459</v>
      </c>
      <c r="C74" s="8" t="s">
        <v>21</v>
      </c>
      <c r="D74" s="25"/>
      <c r="E74" s="25" t="s">
        <v>93</v>
      </c>
      <c r="F74" s="14">
        <v>27</v>
      </c>
      <c r="G74" s="15">
        <v>1</v>
      </c>
      <c r="H74" s="16">
        <v>1.2</v>
      </c>
      <c r="I74" s="16">
        <v>0.83</v>
      </c>
      <c r="J74" s="16">
        <v>25</v>
      </c>
      <c r="K74" s="17">
        <v>0.99599999999999989</v>
      </c>
      <c r="L74" s="16">
        <v>0.22</v>
      </c>
      <c r="M74" s="16">
        <v>0.22</v>
      </c>
      <c r="N74" s="16">
        <v>0.7</v>
      </c>
      <c r="O74" s="18">
        <v>3.3879999999999993E-2</v>
      </c>
    </row>
    <row r="75" spans="2:15">
      <c r="B75" s="5">
        <v>10460</v>
      </c>
      <c r="C75" s="8" t="s">
        <v>22</v>
      </c>
      <c r="D75" s="25"/>
      <c r="E75" s="25" t="s">
        <v>93</v>
      </c>
      <c r="F75" s="14">
        <v>27</v>
      </c>
      <c r="G75" s="15">
        <v>1</v>
      </c>
      <c r="H75" s="16">
        <v>1.2</v>
      </c>
      <c r="I75" s="16">
        <v>0.83</v>
      </c>
      <c r="J75" s="16">
        <v>25</v>
      </c>
      <c r="K75" s="17">
        <v>0.99599999999999989</v>
      </c>
      <c r="L75" s="16">
        <v>0.22</v>
      </c>
      <c r="M75" s="16">
        <v>0.22</v>
      </c>
      <c r="N75" s="16">
        <v>0.7</v>
      </c>
      <c r="O75" s="18">
        <v>3.3879999999999993E-2</v>
      </c>
    </row>
    <row r="76" spans="2:15">
      <c r="B76" s="5">
        <v>26541</v>
      </c>
      <c r="C76" s="8" t="s">
        <v>25</v>
      </c>
      <c r="D76" s="25"/>
      <c r="E76" s="25" t="s">
        <v>93</v>
      </c>
      <c r="F76" s="19">
        <v>27</v>
      </c>
      <c r="G76" s="15">
        <v>1</v>
      </c>
      <c r="H76" s="16">
        <v>1.2</v>
      </c>
      <c r="I76" s="16">
        <v>0.83</v>
      </c>
      <c r="J76" s="16">
        <v>25</v>
      </c>
      <c r="K76" s="17">
        <v>0.99599999999999989</v>
      </c>
      <c r="L76" s="16">
        <v>0.22</v>
      </c>
      <c r="M76" s="16">
        <v>0.22</v>
      </c>
      <c r="N76" s="16">
        <v>0.7</v>
      </c>
      <c r="O76" s="18">
        <v>3.3879999999999993E-2</v>
      </c>
    </row>
    <row r="77" spans="2:15">
      <c r="B77" s="5">
        <v>26542</v>
      </c>
      <c r="C77" s="8" t="s">
        <v>26</v>
      </c>
      <c r="D77" s="25"/>
      <c r="E77" s="25" t="s">
        <v>93</v>
      </c>
      <c r="F77" s="19">
        <v>27</v>
      </c>
      <c r="G77" s="15">
        <v>1</v>
      </c>
      <c r="H77" s="16">
        <v>1.2</v>
      </c>
      <c r="I77" s="16">
        <v>0.83</v>
      </c>
      <c r="J77" s="16">
        <v>25</v>
      </c>
      <c r="K77" s="17">
        <v>0.99599999999999989</v>
      </c>
      <c r="L77" s="16">
        <v>0.22</v>
      </c>
      <c r="M77" s="16">
        <v>0.22</v>
      </c>
      <c r="N77" s="16">
        <v>0.7</v>
      </c>
      <c r="O77" s="18">
        <v>3.3879999999999993E-2</v>
      </c>
    </row>
    <row r="78" spans="2:15">
      <c r="B78" s="5">
        <v>26543</v>
      </c>
      <c r="C78" s="8" t="s">
        <v>43</v>
      </c>
      <c r="D78" s="25"/>
      <c r="E78" s="25" t="s">
        <v>93</v>
      </c>
      <c r="F78" s="19">
        <v>27</v>
      </c>
      <c r="G78" s="15">
        <v>1</v>
      </c>
      <c r="H78" s="16">
        <v>1.2</v>
      </c>
      <c r="I78" s="16">
        <v>0.83</v>
      </c>
      <c r="J78" s="16">
        <v>25</v>
      </c>
      <c r="K78" s="17">
        <v>0.99599999999999989</v>
      </c>
      <c r="L78" s="16">
        <v>0.22</v>
      </c>
      <c r="M78" s="16">
        <v>0.22</v>
      </c>
      <c r="N78" s="16">
        <v>0.7</v>
      </c>
      <c r="O78" s="18">
        <v>3.3879999999999993E-2</v>
      </c>
    </row>
    <row r="79" spans="2:15">
      <c r="B79" s="5">
        <v>26544</v>
      </c>
      <c r="C79" s="8" t="s">
        <v>23</v>
      </c>
      <c r="D79" s="25"/>
      <c r="E79" s="25" t="s">
        <v>93</v>
      </c>
      <c r="F79" s="19">
        <v>27</v>
      </c>
      <c r="G79" s="15">
        <v>1</v>
      </c>
      <c r="H79" s="16">
        <v>1.2</v>
      </c>
      <c r="I79" s="16">
        <v>0.83</v>
      </c>
      <c r="J79" s="16">
        <v>25</v>
      </c>
      <c r="K79" s="17">
        <v>0.99599999999999989</v>
      </c>
      <c r="L79" s="16">
        <v>0.22</v>
      </c>
      <c r="M79" s="16">
        <v>0.22</v>
      </c>
      <c r="N79" s="16">
        <v>0.7</v>
      </c>
      <c r="O79" s="18">
        <v>3.3879999999999993E-2</v>
      </c>
    </row>
    <row r="80" spans="2:15">
      <c r="B80" s="5">
        <v>26545</v>
      </c>
      <c r="C80" s="8" t="s">
        <v>24</v>
      </c>
      <c r="D80" s="25"/>
      <c r="E80" s="25" t="s">
        <v>93</v>
      </c>
      <c r="F80" s="19">
        <v>30</v>
      </c>
      <c r="G80" s="15">
        <v>1</v>
      </c>
      <c r="H80" s="16">
        <v>1.2</v>
      </c>
      <c r="I80" s="16">
        <v>0.83</v>
      </c>
      <c r="J80" s="16">
        <v>25</v>
      </c>
      <c r="K80" s="17">
        <v>0.99599999999999989</v>
      </c>
      <c r="L80" s="16">
        <v>0.22</v>
      </c>
      <c r="M80" s="16">
        <v>0.22</v>
      </c>
      <c r="N80" s="16">
        <v>0.7</v>
      </c>
      <c r="O80" s="18">
        <v>3.3879999999999993E-2</v>
      </c>
    </row>
    <row r="81" spans="2:16">
      <c r="B81" s="5">
        <v>24020</v>
      </c>
      <c r="C81" s="8" t="s">
        <v>88</v>
      </c>
      <c r="D81" s="25"/>
      <c r="E81" s="25" t="s">
        <v>100</v>
      </c>
      <c r="F81" s="19">
        <v>32</v>
      </c>
      <c r="G81" s="15">
        <v>1</v>
      </c>
      <c r="H81" s="16">
        <v>1.2</v>
      </c>
      <c r="I81" s="16">
        <v>1.1399999999999999</v>
      </c>
      <c r="J81" s="16">
        <v>30</v>
      </c>
      <c r="K81" s="17">
        <v>1.3679999999999999</v>
      </c>
      <c r="L81" s="16">
        <v>0.2</v>
      </c>
      <c r="M81" s="16">
        <v>0.2</v>
      </c>
      <c r="N81" s="16">
        <v>1.01</v>
      </c>
      <c r="O81" s="18">
        <v>4.0400000000000005E-2</v>
      </c>
    </row>
    <row r="82" spans="2:16">
      <c r="B82" s="5">
        <v>25021</v>
      </c>
      <c r="C82" s="8" t="s">
        <v>89</v>
      </c>
      <c r="D82" s="25"/>
      <c r="E82" s="25" t="s">
        <v>100</v>
      </c>
      <c r="F82" s="19">
        <v>33</v>
      </c>
      <c r="G82" s="15">
        <v>1</v>
      </c>
      <c r="H82" s="16">
        <v>1.2</v>
      </c>
      <c r="I82" s="16">
        <v>1.1399999999999999</v>
      </c>
      <c r="J82" s="16">
        <v>30</v>
      </c>
      <c r="K82" s="17">
        <v>1.3679999999999999</v>
      </c>
      <c r="L82" s="16">
        <v>0.2</v>
      </c>
      <c r="M82" s="16">
        <v>0.2</v>
      </c>
      <c r="N82" s="16">
        <v>1.01</v>
      </c>
      <c r="O82" s="18">
        <v>4.0400000000000005E-2</v>
      </c>
    </row>
    <row r="83" spans="2:16" hidden="1">
      <c r="B83" s="5">
        <v>25025</v>
      </c>
      <c r="C83" s="9" t="s">
        <v>0</v>
      </c>
      <c r="D83" s="26"/>
      <c r="E83" s="26"/>
      <c r="F83" s="19">
        <v>32</v>
      </c>
      <c r="G83" s="20"/>
      <c r="H83" s="20"/>
      <c r="I83" s="12"/>
      <c r="J83" s="12"/>
      <c r="K83" s="12"/>
      <c r="L83" s="12"/>
      <c r="M83" s="12"/>
      <c r="N83" s="12"/>
      <c r="O83" s="12"/>
    </row>
    <row r="84" spans="2:16" hidden="1">
      <c r="B84" s="5">
        <v>24015</v>
      </c>
      <c r="C84" s="9" t="s">
        <v>8</v>
      </c>
      <c r="D84" s="26"/>
      <c r="E84" s="26"/>
      <c r="F84" s="19">
        <v>45</v>
      </c>
      <c r="G84" s="20"/>
      <c r="H84" s="20"/>
      <c r="I84" s="12"/>
      <c r="J84" s="12"/>
      <c r="K84" s="12"/>
      <c r="L84" s="12"/>
      <c r="M84" s="12"/>
      <c r="N84" s="12"/>
      <c r="O84" s="12"/>
    </row>
    <row r="85" spans="2:16" hidden="1">
      <c r="B85" s="5">
        <v>25014</v>
      </c>
      <c r="C85" s="9" t="s">
        <v>1</v>
      </c>
      <c r="D85" s="26"/>
      <c r="E85" s="26"/>
      <c r="F85" s="19">
        <v>33</v>
      </c>
      <c r="G85" s="20"/>
      <c r="H85" s="20"/>
      <c r="I85" s="12"/>
      <c r="J85" s="12"/>
      <c r="K85" s="12"/>
      <c r="L85" s="12"/>
      <c r="M85" s="12"/>
      <c r="N85" s="12"/>
      <c r="O85" s="12"/>
    </row>
    <row r="86" spans="2:16" hidden="1">
      <c r="B86" s="5">
        <v>26900</v>
      </c>
      <c r="C86" s="9" t="s">
        <v>2</v>
      </c>
      <c r="D86" s="26"/>
      <c r="E86" s="26"/>
      <c r="F86" s="19">
        <v>32</v>
      </c>
      <c r="G86" s="20"/>
      <c r="H86" s="20"/>
      <c r="I86" s="12"/>
      <c r="J86" s="12"/>
      <c r="K86" s="12"/>
      <c r="L86" s="12"/>
      <c r="M86" s="12"/>
      <c r="N86" s="12"/>
      <c r="O86" s="12"/>
    </row>
    <row r="87" spans="2:16" hidden="1">
      <c r="B87" s="5">
        <v>24408</v>
      </c>
      <c r="C87" s="9" t="s">
        <v>4</v>
      </c>
      <c r="D87" s="26"/>
      <c r="E87" s="26"/>
      <c r="F87" s="19">
        <v>40</v>
      </c>
      <c r="G87" s="20"/>
      <c r="H87" s="20"/>
      <c r="I87" s="12"/>
      <c r="J87" s="12"/>
      <c r="K87" s="12"/>
      <c r="L87" s="12"/>
      <c r="M87" s="12"/>
      <c r="N87" s="12"/>
      <c r="O87" s="12"/>
    </row>
    <row r="88" spans="2:16" hidden="1">
      <c r="B88" s="5">
        <v>26418</v>
      </c>
      <c r="C88" s="9" t="s">
        <v>5</v>
      </c>
      <c r="D88" s="26"/>
      <c r="E88" s="26"/>
      <c r="F88" s="19">
        <v>40</v>
      </c>
      <c r="G88" s="20"/>
      <c r="H88" s="20"/>
      <c r="I88" s="12"/>
      <c r="J88" s="12"/>
      <c r="K88" s="12"/>
      <c r="L88" s="12"/>
      <c r="M88" s="12"/>
      <c r="N88" s="12"/>
      <c r="O88" s="12"/>
    </row>
    <row r="89" spans="2:16" hidden="1">
      <c r="B89" s="5">
        <v>24711</v>
      </c>
      <c r="C89" s="9" t="s">
        <v>6</v>
      </c>
      <c r="D89" s="26"/>
      <c r="E89" s="26"/>
      <c r="F89" s="19">
        <v>40</v>
      </c>
      <c r="G89" s="20"/>
      <c r="H89" s="20"/>
      <c r="I89" s="12"/>
      <c r="J89" s="12"/>
      <c r="K89" s="12"/>
      <c r="L89" s="12"/>
      <c r="M89" s="12"/>
      <c r="N89" s="12"/>
      <c r="O89" s="12"/>
    </row>
    <row r="90" spans="2:16" hidden="1">
      <c r="B90" s="5">
        <v>26711</v>
      </c>
      <c r="C90" s="9" t="s">
        <v>3</v>
      </c>
      <c r="D90" s="26"/>
      <c r="E90" s="26"/>
      <c r="F90" s="19">
        <v>40</v>
      </c>
      <c r="G90" s="20"/>
      <c r="H90" s="20"/>
      <c r="I90" s="12"/>
      <c r="J90" s="12"/>
      <c r="K90" s="12"/>
      <c r="L90" s="12"/>
      <c r="M90" s="12"/>
      <c r="N90" s="12"/>
      <c r="O90" s="12"/>
    </row>
    <row r="91" spans="2:16" hidden="1">
      <c r="B91" s="5">
        <v>24711</v>
      </c>
      <c r="C91" s="9" t="s">
        <v>6</v>
      </c>
      <c r="D91" s="26"/>
      <c r="E91" s="26"/>
      <c r="F91" s="19">
        <v>40</v>
      </c>
      <c r="G91" s="20"/>
      <c r="H91" s="20"/>
      <c r="I91" s="12"/>
      <c r="J91" s="12"/>
      <c r="K91" s="12"/>
      <c r="L91" s="12"/>
      <c r="M91" s="12"/>
      <c r="N91" s="12"/>
      <c r="O91" s="12"/>
    </row>
    <row r="92" spans="2:16" hidden="1">
      <c r="B92" s="5">
        <v>26722</v>
      </c>
      <c r="C92" s="10" t="s">
        <v>10</v>
      </c>
      <c r="D92" s="27"/>
      <c r="E92" s="27"/>
      <c r="F92" s="19">
        <v>33</v>
      </c>
      <c r="G92" s="20"/>
      <c r="H92" s="20"/>
      <c r="I92" s="12"/>
      <c r="J92" s="12"/>
      <c r="K92" s="12"/>
      <c r="L92" s="12"/>
      <c r="M92" s="12"/>
      <c r="N92" s="12"/>
      <c r="O92" s="12"/>
    </row>
    <row r="93" spans="2:16" hidden="1">
      <c r="B93" s="5">
        <v>30408</v>
      </c>
      <c r="C93" s="9" t="s">
        <v>7</v>
      </c>
      <c r="D93" s="26"/>
      <c r="E93" s="26"/>
      <c r="F93" s="19">
        <v>43</v>
      </c>
      <c r="G93" s="20"/>
      <c r="H93" s="20"/>
      <c r="I93" s="12"/>
      <c r="J93" s="12"/>
      <c r="K93" s="12"/>
      <c r="L93" s="12"/>
      <c r="M93" s="12"/>
      <c r="N93" s="12"/>
      <c r="O93" s="12"/>
    </row>
    <row r="94" spans="2:16" hidden="1">
      <c r="B94" s="5">
        <v>30708</v>
      </c>
      <c r="C94" s="9" t="s">
        <v>9</v>
      </c>
      <c r="D94" s="26"/>
      <c r="E94" s="26"/>
      <c r="F94" s="19">
        <v>54</v>
      </c>
      <c r="G94" s="20"/>
      <c r="H94" s="20"/>
      <c r="I94" s="12"/>
      <c r="J94" s="12"/>
      <c r="K94" s="12"/>
      <c r="L94" s="12"/>
      <c r="M94" s="12"/>
      <c r="N94" s="12"/>
      <c r="O94" s="12"/>
    </row>
    <row r="95" spans="2:16">
      <c r="B95" s="5">
        <v>50360</v>
      </c>
      <c r="C95" s="9" t="s">
        <v>95</v>
      </c>
      <c r="D95" s="26"/>
      <c r="E95" s="26" t="s">
        <v>101</v>
      </c>
      <c r="F95" s="19">
        <v>0.4</v>
      </c>
      <c r="G95" s="20">
        <v>1</v>
      </c>
      <c r="H95" s="21">
        <v>1.2</v>
      </c>
      <c r="I95" s="21">
        <v>1.1499999999999999</v>
      </c>
      <c r="J95" s="21">
        <v>1200</v>
      </c>
      <c r="K95" s="17">
        <v>1.38</v>
      </c>
      <c r="L95" s="22">
        <v>0.06</v>
      </c>
      <c r="M95" s="22">
        <v>0.06</v>
      </c>
      <c r="N95" s="22">
        <v>0.22</v>
      </c>
      <c r="O95" s="18">
        <v>7.9199999999999995E-4</v>
      </c>
    </row>
    <row r="96" spans="2:16">
      <c r="B96" s="5">
        <v>50361</v>
      </c>
      <c r="C96" s="9" t="s">
        <v>96</v>
      </c>
      <c r="D96" s="26"/>
      <c r="E96" s="26" t="s">
        <v>102</v>
      </c>
      <c r="F96" s="19">
        <v>1.2</v>
      </c>
      <c r="G96" s="20">
        <v>1</v>
      </c>
      <c r="H96" s="21">
        <v>1.2</v>
      </c>
      <c r="I96" s="21">
        <v>1.1499999999999999</v>
      </c>
      <c r="J96" s="21">
        <v>540</v>
      </c>
      <c r="K96" s="17">
        <v>1.38</v>
      </c>
      <c r="L96" s="12">
        <v>0.08</v>
      </c>
      <c r="M96" s="12">
        <v>0.08</v>
      </c>
      <c r="N96" s="22">
        <v>0.19700000000000001</v>
      </c>
      <c r="O96" s="18">
        <v>0.126</v>
      </c>
      <c r="P96" s="11"/>
    </row>
    <row r="97" spans="2:15">
      <c r="B97" s="5">
        <v>50362</v>
      </c>
      <c r="C97" s="9" t="s">
        <v>97</v>
      </c>
      <c r="D97" s="26"/>
      <c r="E97" s="26" t="s">
        <v>103</v>
      </c>
      <c r="F97" s="19">
        <v>3.6</v>
      </c>
      <c r="G97" s="12">
        <v>1</v>
      </c>
      <c r="H97" s="22">
        <v>1.2</v>
      </c>
      <c r="I97" s="22">
        <v>1.1499999999999999</v>
      </c>
      <c r="J97" s="22">
        <v>150</v>
      </c>
      <c r="K97" s="17">
        <v>1.38</v>
      </c>
      <c r="L97" s="22">
        <v>0.19</v>
      </c>
      <c r="M97" s="22">
        <v>0.19</v>
      </c>
      <c r="N97" s="22">
        <v>0.19700000000000001</v>
      </c>
      <c r="O97" s="18">
        <v>7.1117000000000003E-3</v>
      </c>
    </row>
    <row r="98" spans="2:15">
      <c r="B98" s="5">
        <v>50366</v>
      </c>
      <c r="C98" s="9" t="s">
        <v>98</v>
      </c>
      <c r="D98" s="26"/>
      <c r="E98" s="26" t="s">
        <v>104</v>
      </c>
      <c r="F98" s="19">
        <v>12</v>
      </c>
      <c r="G98" s="12">
        <v>1</v>
      </c>
      <c r="H98" s="22">
        <v>1.2</v>
      </c>
      <c r="I98" s="22">
        <v>1.1499999999999999</v>
      </c>
      <c r="J98" s="22">
        <v>60</v>
      </c>
      <c r="K98" s="17">
        <v>1.38</v>
      </c>
      <c r="L98" s="22">
        <v>0.31</v>
      </c>
      <c r="M98" s="22">
        <v>0.31</v>
      </c>
      <c r="N98" s="22">
        <v>0.20599999999999999</v>
      </c>
      <c r="O98" s="18">
        <v>1.9796600000000001E-2</v>
      </c>
    </row>
  </sheetData>
  <phoneticPr fontId="4" type="noConversion"/>
  <pageMargins left="0.27559055118110237" right="0.74803149606299213" top="0.27559055118110237" bottom="0.27559055118110237" header="0.23622047244094491" footer="0.51181102362204722"/>
  <pageSetup paperSize="9" scale="92" orientation="landscape" r:id="rId1"/>
  <headerFooter alignWithMargins="0"/>
  <rowBreaks count="1" manualBreakCount="1">
    <brk id="8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Hannu Knuutinen</dc:creator>
  <cp:lastModifiedBy>Дмитриева Оксана Анатольевна</cp:lastModifiedBy>
  <cp:lastPrinted>2013-07-15T12:32:49Z</cp:lastPrinted>
  <dcterms:created xsi:type="dcterms:W3CDTF">2005-05-30T05:21:44Z</dcterms:created>
  <dcterms:modified xsi:type="dcterms:W3CDTF">2016-07-29T06:07:49Z</dcterms:modified>
</cp:coreProperties>
</file>